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งาน อบต.หนองเดิ่น\ITA\69\New folder\ปี 68\"/>
    </mc:Choice>
  </mc:AlternateContent>
  <xr:revisionPtr revIDLastSave="0" documentId="13_ncr:1_{C49E8E7C-4BDC-417F-BA8E-B9CDFFD1AD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 67" sheetId="1" r:id="rId1"/>
    <sheet name="พ.ย. 67" sheetId="2" r:id="rId2"/>
    <sheet name="ธ.ค. 67" sheetId="3" r:id="rId3"/>
    <sheet name="ม.ค. 68" sheetId="4" r:id="rId4"/>
    <sheet name="ก.พ. 68" sheetId="5" r:id="rId5"/>
    <sheet name="มี.ค. 68" sheetId="6" r:id="rId6"/>
    <sheet name="เม.ย. 68" sheetId="7" r:id="rId7"/>
    <sheet name="พ.ค. 68" sheetId="8" r:id="rId8"/>
    <sheet name="มิ.ย. 68" sheetId="9" r:id="rId9"/>
    <sheet name="ก.ค. 68" sheetId="10" r:id="rId10"/>
    <sheet name="ส.ค. 68" sheetId="11" r:id="rId11"/>
    <sheet name="ก.ย. 68" sheetId="12" r:id="rId12"/>
  </sheets>
  <definedNames>
    <definedName name="_xlnm.Print_Titles" localSheetId="9">'ก.ค. 68'!$5:$5</definedName>
    <definedName name="_xlnm.Print_Titles" localSheetId="4">'ก.พ. 68'!$5:$5</definedName>
    <definedName name="_xlnm.Print_Titles" localSheetId="11">'ก.ย. 68'!$5:$5</definedName>
    <definedName name="_xlnm.Print_Titles" localSheetId="0">'ต.ค. 67'!$5:$5</definedName>
    <definedName name="_xlnm.Print_Titles" localSheetId="2">'ธ.ค. 67'!$5:$5</definedName>
    <definedName name="_xlnm.Print_Titles" localSheetId="7">'พ.ค. 68'!$5:$5</definedName>
    <definedName name="_xlnm.Print_Titles" localSheetId="1">'พ.ย. 67'!$5:$5</definedName>
    <definedName name="_xlnm.Print_Titles" localSheetId="3">'ม.ค. 68'!$5:$5</definedName>
    <definedName name="_xlnm.Print_Titles" localSheetId="8">'มิ.ย. 68'!$5:$5</definedName>
    <definedName name="_xlnm.Print_Titles" localSheetId="5">'มี.ค. 68'!$5:$5</definedName>
    <definedName name="_xlnm.Print_Titles" localSheetId="6">'เม.ย. 68'!$5:$5</definedName>
    <definedName name="_xlnm.Print_Titles" localSheetId="10">'ส.ค. 68'!$5:$5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2" l="1"/>
  <c r="H27" i="12"/>
  <c r="D27" i="12"/>
  <c r="I26" i="12"/>
  <c r="H26" i="12"/>
  <c r="D26" i="12"/>
  <c r="I25" i="12"/>
  <c r="H25" i="12"/>
  <c r="D25" i="12"/>
  <c r="I24" i="12"/>
  <c r="H24" i="12"/>
  <c r="D24" i="12"/>
  <c r="I23" i="12"/>
  <c r="H23" i="12"/>
  <c r="D23" i="12"/>
  <c r="I22" i="12"/>
  <c r="H22" i="12"/>
  <c r="D22" i="12"/>
  <c r="I21" i="12"/>
  <c r="H21" i="12"/>
  <c r="D21" i="12"/>
  <c r="I20" i="12"/>
  <c r="H20" i="12"/>
  <c r="D20" i="12"/>
  <c r="I19" i="12"/>
  <c r="H19" i="12"/>
  <c r="D19" i="12"/>
  <c r="I18" i="12"/>
  <c r="H18" i="12"/>
  <c r="D18" i="12"/>
  <c r="I17" i="12"/>
  <c r="H17" i="12"/>
  <c r="D17" i="12"/>
  <c r="I16" i="12"/>
  <c r="H16" i="12"/>
  <c r="D16" i="12"/>
  <c r="I15" i="12"/>
  <c r="H15" i="12"/>
  <c r="D15" i="12"/>
  <c r="I14" i="12"/>
  <c r="H14" i="12"/>
  <c r="D14" i="12"/>
  <c r="I13" i="12"/>
  <c r="H13" i="12"/>
  <c r="D13" i="12"/>
  <c r="I12" i="12"/>
  <c r="H12" i="12"/>
  <c r="D12" i="12"/>
  <c r="I11" i="12"/>
  <c r="H11" i="12"/>
  <c r="D11" i="12"/>
  <c r="I10" i="12"/>
  <c r="H10" i="12"/>
  <c r="D10" i="12"/>
  <c r="I9" i="12"/>
  <c r="H9" i="12"/>
  <c r="D9" i="12"/>
  <c r="I8" i="12"/>
  <c r="H8" i="12"/>
  <c r="D8" i="12"/>
  <c r="I7" i="12"/>
  <c r="H7" i="12"/>
  <c r="D7" i="12"/>
  <c r="I6" i="12"/>
  <c r="H6" i="12"/>
  <c r="D6" i="12"/>
  <c r="I23" i="11"/>
  <c r="H23" i="11"/>
  <c r="D23" i="11"/>
  <c r="I22" i="11"/>
  <c r="H22" i="11"/>
  <c r="D22" i="11"/>
  <c r="I21" i="11"/>
  <c r="H21" i="11"/>
  <c r="D21" i="11"/>
  <c r="I20" i="11"/>
  <c r="H20" i="11"/>
  <c r="D20" i="11"/>
  <c r="I19" i="11"/>
  <c r="H19" i="11"/>
  <c r="D19" i="11"/>
  <c r="I18" i="11"/>
  <c r="H18" i="11"/>
  <c r="D18" i="11"/>
  <c r="I17" i="11"/>
  <c r="H17" i="11"/>
  <c r="D17" i="11"/>
  <c r="I16" i="11"/>
  <c r="H16" i="11"/>
  <c r="D16" i="11"/>
  <c r="I15" i="11"/>
  <c r="D15" i="11"/>
  <c r="I14" i="11"/>
  <c r="H14" i="11"/>
  <c r="D14" i="11"/>
  <c r="I13" i="11"/>
  <c r="H13" i="11"/>
  <c r="D13" i="11"/>
  <c r="I12" i="11"/>
  <c r="H12" i="11"/>
  <c r="D12" i="11"/>
  <c r="I11" i="11"/>
  <c r="H11" i="11"/>
  <c r="D11" i="11"/>
  <c r="I10" i="11"/>
  <c r="H10" i="11"/>
  <c r="D10" i="11"/>
  <c r="I9" i="11"/>
  <c r="H9" i="11"/>
  <c r="D9" i="11"/>
  <c r="I8" i="11"/>
  <c r="H8" i="11"/>
  <c r="D8" i="11"/>
  <c r="I7" i="11"/>
  <c r="H7" i="11"/>
  <c r="D7" i="11"/>
  <c r="I6" i="11"/>
  <c r="H6" i="11"/>
  <c r="D6" i="11"/>
  <c r="I27" i="10"/>
  <c r="H27" i="10"/>
  <c r="D27" i="10"/>
  <c r="I26" i="10"/>
  <c r="H26" i="10"/>
  <c r="D26" i="10"/>
  <c r="I25" i="10"/>
  <c r="H25" i="10"/>
  <c r="D25" i="10"/>
  <c r="I24" i="10"/>
  <c r="H24" i="10"/>
  <c r="D24" i="10"/>
  <c r="I23" i="10"/>
  <c r="H23" i="10"/>
  <c r="D23" i="10"/>
  <c r="I22" i="10"/>
  <c r="H22" i="10"/>
  <c r="D22" i="10"/>
  <c r="I21" i="10"/>
  <c r="H21" i="10"/>
  <c r="D21" i="10"/>
  <c r="I20" i="10"/>
  <c r="H20" i="10"/>
  <c r="D20" i="10"/>
  <c r="I19" i="10"/>
  <c r="H19" i="10"/>
  <c r="D19" i="10"/>
  <c r="I18" i="10"/>
  <c r="H18" i="10"/>
  <c r="D18" i="10"/>
  <c r="I17" i="10"/>
  <c r="H17" i="10"/>
  <c r="D17" i="10"/>
  <c r="I16" i="10"/>
  <c r="H16" i="10"/>
  <c r="D16" i="10"/>
  <c r="I15" i="10"/>
  <c r="D15" i="10"/>
  <c r="I14" i="10"/>
  <c r="H14" i="10"/>
  <c r="D14" i="10"/>
  <c r="I13" i="10"/>
  <c r="H13" i="10"/>
  <c r="D13" i="10"/>
  <c r="I12" i="10"/>
  <c r="H12" i="10"/>
  <c r="D12" i="10"/>
  <c r="I11" i="10"/>
  <c r="H11" i="10"/>
  <c r="D11" i="10"/>
  <c r="I10" i="10"/>
  <c r="H10" i="10"/>
  <c r="D10" i="10"/>
  <c r="I9" i="10"/>
  <c r="H9" i="10"/>
  <c r="D9" i="10"/>
  <c r="I8" i="10"/>
  <c r="H8" i="10"/>
  <c r="D8" i="10"/>
  <c r="I7" i="10"/>
  <c r="H7" i="10"/>
  <c r="D7" i="10"/>
  <c r="I6" i="10"/>
  <c r="H6" i="10"/>
  <c r="D6" i="10"/>
  <c r="I21" i="9"/>
  <c r="H21" i="9"/>
  <c r="D21" i="9"/>
  <c r="I20" i="9"/>
  <c r="H20" i="9"/>
  <c r="D20" i="9"/>
  <c r="I19" i="9"/>
  <c r="H19" i="9"/>
  <c r="D19" i="9"/>
  <c r="I18" i="9"/>
  <c r="H18" i="9"/>
  <c r="D18" i="9"/>
  <c r="I17" i="9"/>
  <c r="H17" i="9"/>
  <c r="D17" i="9"/>
  <c r="I16" i="9"/>
  <c r="H16" i="9"/>
  <c r="D16" i="9"/>
  <c r="I15" i="9"/>
  <c r="D15" i="9"/>
  <c r="I14" i="9"/>
  <c r="H14" i="9"/>
  <c r="D14" i="9"/>
  <c r="I13" i="9"/>
  <c r="H13" i="9"/>
  <c r="D13" i="9"/>
  <c r="I12" i="9"/>
  <c r="H12" i="9"/>
  <c r="D12" i="9"/>
  <c r="I11" i="9"/>
  <c r="H11" i="9"/>
  <c r="D11" i="9"/>
  <c r="I10" i="9"/>
  <c r="H10" i="9"/>
  <c r="D10" i="9"/>
  <c r="I9" i="9"/>
  <c r="H9" i="9"/>
  <c r="D9" i="9"/>
  <c r="I8" i="9"/>
  <c r="H8" i="9"/>
  <c r="D8" i="9"/>
  <c r="I7" i="9"/>
  <c r="H7" i="9"/>
  <c r="D7" i="9"/>
  <c r="I6" i="9"/>
  <c r="H6" i="9"/>
  <c r="D6" i="9"/>
  <c r="I21" i="8"/>
  <c r="H21" i="8"/>
  <c r="D21" i="8"/>
  <c r="I20" i="8"/>
  <c r="H20" i="8"/>
  <c r="D20" i="8"/>
  <c r="I19" i="8"/>
  <c r="H19" i="8"/>
  <c r="D19" i="8"/>
  <c r="I18" i="8"/>
  <c r="H18" i="8"/>
  <c r="D18" i="8"/>
  <c r="I17" i="8"/>
  <c r="H17" i="8"/>
  <c r="D17" i="8"/>
  <c r="I16" i="8"/>
  <c r="H16" i="8"/>
  <c r="D16" i="8"/>
  <c r="I15" i="8"/>
  <c r="D15" i="8"/>
  <c r="I14" i="8"/>
  <c r="H14" i="8"/>
  <c r="D14" i="8"/>
  <c r="I13" i="8"/>
  <c r="H13" i="8"/>
  <c r="D13" i="8"/>
  <c r="I12" i="8"/>
  <c r="H12" i="8"/>
  <c r="D12" i="8"/>
  <c r="I11" i="8"/>
  <c r="H11" i="8"/>
  <c r="D11" i="8"/>
  <c r="I10" i="8"/>
  <c r="H10" i="8"/>
  <c r="D10" i="8"/>
  <c r="I9" i="8"/>
  <c r="H9" i="8"/>
  <c r="D9" i="8"/>
  <c r="I8" i="8"/>
  <c r="H8" i="8"/>
  <c r="D8" i="8"/>
  <c r="I7" i="8"/>
  <c r="H7" i="8"/>
  <c r="D7" i="8"/>
  <c r="I6" i="8"/>
  <c r="H6" i="8"/>
  <c r="D6" i="8"/>
  <c r="I27" i="7"/>
  <c r="H27" i="7"/>
  <c r="D27" i="7"/>
  <c r="I26" i="7"/>
  <c r="H26" i="7"/>
  <c r="D26" i="7"/>
  <c r="I25" i="7"/>
  <c r="H25" i="7"/>
  <c r="D25" i="7"/>
  <c r="I24" i="7"/>
  <c r="H24" i="7"/>
  <c r="D24" i="7"/>
  <c r="I23" i="7"/>
  <c r="H23" i="7"/>
  <c r="D23" i="7"/>
  <c r="I22" i="7"/>
  <c r="H22" i="7"/>
  <c r="D22" i="7"/>
  <c r="I21" i="7"/>
  <c r="H21" i="7"/>
  <c r="D21" i="7"/>
  <c r="I20" i="7"/>
  <c r="H20" i="7"/>
  <c r="D20" i="7"/>
  <c r="I19" i="7"/>
  <c r="H19" i="7"/>
  <c r="D19" i="7"/>
  <c r="I18" i="7"/>
  <c r="H18" i="7"/>
  <c r="D18" i="7"/>
  <c r="I17" i="7"/>
  <c r="H17" i="7"/>
  <c r="D17" i="7"/>
  <c r="I16" i="7"/>
  <c r="H16" i="7"/>
  <c r="D16" i="7"/>
  <c r="I15" i="7"/>
  <c r="D15" i="7"/>
  <c r="I14" i="7"/>
  <c r="H14" i="7"/>
  <c r="D14" i="7"/>
  <c r="I13" i="7"/>
  <c r="H13" i="7"/>
  <c r="D13" i="7"/>
  <c r="I12" i="7"/>
  <c r="H12" i="7"/>
  <c r="D12" i="7"/>
  <c r="I11" i="7"/>
  <c r="H11" i="7"/>
  <c r="D11" i="7"/>
  <c r="I10" i="7"/>
  <c r="H10" i="7"/>
  <c r="D10" i="7"/>
  <c r="I9" i="7"/>
  <c r="H9" i="7"/>
  <c r="D9" i="7"/>
  <c r="I8" i="7"/>
  <c r="H8" i="7"/>
  <c r="D8" i="7"/>
  <c r="I7" i="7"/>
  <c r="H7" i="7"/>
  <c r="D7" i="7"/>
  <c r="I6" i="7"/>
  <c r="H6" i="7"/>
  <c r="D6" i="7"/>
  <c r="I54" i="6"/>
  <c r="H54" i="6"/>
  <c r="D54" i="6"/>
  <c r="I53" i="6"/>
  <c r="H53" i="6"/>
  <c r="D53" i="6"/>
  <c r="I52" i="6"/>
  <c r="H52" i="6"/>
  <c r="D52" i="6"/>
  <c r="I51" i="6"/>
  <c r="H51" i="6"/>
  <c r="D51" i="6"/>
  <c r="I50" i="6"/>
  <c r="H50" i="6"/>
  <c r="D50" i="6"/>
  <c r="I49" i="6"/>
  <c r="H49" i="6"/>
  <c r="D49" i="6"/>
  <c r="I48" i="6"/>
  <c r="H48" i="6"/>
  <c r="D48" i="6"/>
  <c r="I47" i="6"/>
  <c r="H47" i="6"/>
  <c r="D47" i="6"/>
  <c r="I46" i="6"/>
  <c r="H46" i="6"/>
  <c r="D46" i="6"/>
  <c r="I45" i="6"/>
  <c r="H45" i="6"/>
  <c r="D45" i="6"/>
  <c r="I44" i="6"/>
  <c r="H44" i="6"/>
  <c r="D44" i="6"/>
  <c r="I43" i="6"/>
  <c r="H43" i="6"/>
  <c r="D43" i="6"/>
  <c r="I42" i="6"/>
  <c r="H42" i="6"/>
  <c r="D42" i="6"/>
  <c r="I41" i="6"/>
  <c r="H41" i="6"/>
  <c r="D41" i="6"/>
  <c r="I40" i="6"/>
  <c r="H40" i="6"/>
  <c r="D40" i="6"/>
  <c r="I39" i="6"/>
  <c r="H39" i="6"/>
  <c r="D39" i="6"/>
  <c r="I38" i="6"/>
  <c r="H38" i="6"/>
  <c r="D38" i="6"/>
  <c r="I37" i="6"/>
  <c r="H37" i="6"/>
  <c r="D37" i="6"/>
  <c r="I36" i="6"/>
  <c r="H36" i="6"/>
  <c r="D36" i="6"/>
  <c r="I35" i="6"/>
  <c r="H35" i="6"/>
  <c r="D35" i="6"/>
  <c r="I34" i="6"/>
  <c r="H34" i="6"/>
  <c r="D34" i="6"/>
  <c r="I33" i="6"/>
  <c r="H33" i="6"/>
  <c r="D33" i="6"/>
  <c r="I32" i="6"/>
  <c r="H32" i="6"/>
  <c r="D32" i="6"/>
  <c r="I31" i="6"/>
  <c r="H31" i="6"/>
  <c r="D31" i="6"/>
  <c r="I30" i="6"/>
  <c r="H30" i="6"/>
  <c r="D30" i="6"/>
  <c r="I29" i="6"/>
  <c r="H29" i="6"/>
  <c r="D29" i="6"/>
  <c r="I28" i="6"/>
  <c r="H28" i="6"/>
  <c r="D28" i="6"/>
  <c r="I27" i="6"/>
  <c r="H27" i="6"/>
  <c r="D27" i="6"/>
  <c r="I26" i="6"/>
  <c r="H26" i="6"/>
  <c r="D26" i="6"/>
  <c r="I25" i="6"/>
  <c r="H25" i="6"/>
  <c r="D25" i="6"/>
  <c r="I24" i="6"/>
  <c r="H24" i="6"/>
  <c r="D24" i="6"/>
  <c r="I23" i="6"/>
  <c r="H23" i="6"/>
  <c r="D23" i="6"/>
  <c r="I22" i="6"/>
  <c r="H22" i="6"/>
  <c r="D22" i="6"/>
  <c r="I21" i="6"/>
  <c r="H21" i="6"/>
  <c r="D21" i="6"/>
  <c r="I20" i="6"/>
  <c r="H20" i="6"/>
  <c r="D20" i="6"/>
  <c r="I19" i="6"/>
  <c r="H19" i="6"/>
  <c r="D19" i="6"/>
  <c r="I18" i="6"/>
  <c r="H18" i="6"/>
  <c r="D18" i="6"/>
  <c r="I17" i="6"/>
  <c r="H17" i="6"/>
  <c r="D17" i="6"/>
  <c r="I16" i="6"/>
  <c r="H16" i="6"/>
  <c r="D16" i="6"/>
  <c r="I15" i="6"/>
  <c r="H15" i="6"/>
  <c r="D15" i="6"/>
  <c r="I14" i="6"/>
  <c r="H14" i="6"/>
  <c r="D14" i="6"/>
  <c r="I13" i="6"/>
  <c r="H13" i="6"/>
  <c r="D13" i="6"/>
  <c r="I12" i="6"/>
  <c r="H12" i="6"/>
  <c r="D12" i="6"/>
  <c r="I11" i="6"/>
  <c r="H11" i="6"/>
  <c r="D11" i="6"/>
  <c r="I10" i="6"/>
  <c r="H10" i="6"/>
  <c r="D10" i="6"/>
  <c r="I9" i="6"/>
  <c r="H9" i="6"/>
  <c r="D9" i="6"/>
  <c r="I8" i="6"/>
  <c r="H8" i="6"/>
  <c r="D8" i="6"/>
  <c r="I7" i="6"/>
  <c r="H7" i="6"/>
  <c r="D7" i="6"/>
  <c r="I6" i="6"/>
  <c r="H6" i="6"/>
  <c r="D6" i="6"/>
  <c r="I33" i="5"/>
  <c r="H33" i="5"/>
  <c r="D33" i="5"/>
  <c r="I32" i="5"/>
  <c r="H32" i="5"/>
  <c r="D32" i="5"/>
  <c r="I31" i="5"/>
  <c r="H31" i="5"/>
  <c r="D31" i="5"/>
  <c r="I30" i="5"/>
  <c r="H30" i="5"/>
  <c r="D30" i="5"/>
  <c r="I29" i="5"/>
  <c r="H29" i="5"/>
  <c r="D29" i="5"/>
  <c r="I28" i="5"/>
  <c r="H28" i="5"/>
  <c r="D28" i="5"/>
  <c r="I27" i="5"/>
  <c r="H27" i="5"/>
  <c r="D27" i="5"/>
  <c r="I26" i="5"/>
  <c r="H26" i="5"/>
  <c r="D26" i="5"/>
  <c r="I25" i="5"/>
  <c r="H25" i="5"/>
  <c r="D25" i="5"/>
  <c r="I24" i="5"/>
  <c r="H24" i="5"/>
  <c r="D24" i="5"/>
  <c r="I23" i="5"/>
  <c r="H23" i="5"/>
  <c r="D23" i="5"/>
  <c r="I22" i="5"/>
  <c r="H22" i="5"/>
  <c r="D22" i="5"/>
  <c r="I21" i="5"/>
  <c r="H21" i="5"/>
  <c r="D21" i="5"/>
  <c r="I20" i="5"/>
  <c r="H20" i="5"/>
  <c r="D20" i="5"/>
  <c r="I19" i="5"/>
  <c r="H19" i="5"/>
  <c r="D19" i="5"/>
  <c r="I18" i="5"/>
  <c r="H18" i="5"/>
  <c r="D18" i="5"/>
  <c r="I17" i="5"/>
  <c r="H17" i="5"/>
  <c r="D17" i="5"/>
  <c r="I16" i="5"/>
  <c r="H16" i="5"/>
  <c r="D16" i="5"/>
  <c r="I15" i="5"/>
  <c r="D15" i="5"/>
  <c r="I14" i="5"/>
  <c r="H14" i="5"/>
  <c r="D14" i="5"/>
  <c r="I13" i="5"/>
  <c r="H13" i="5"/>
  <c r="D13" i="5"/>
  <c r="I12" i="5"/>
  <c r="H12" i="5"/>
  <c r="D12" i="5"/>
  <c r="I11" i="5"/>
  <c r="H11" i="5"/>
  <c r="D11" i="5"/>
  <c r="I10" i="5"/>
  <c r="H10" i="5"/>
  <c r="D10" i="5"/>
  <c r="I9" i="5"/>
  <c r="H9" i="5"/>
  <c r="D9" i="5"/>
  <c r="I8" i="5"/>
  <c r="H8" i="5"/>
  <c r="D8" i="5"/>
  <c r="I7" i="5"/>
  <c r="H7" i="5"/>
  <c r="I6" i="5"/>
  <c r="H6" i="5"/>
  <c r="H28" i="4"/>
  <c r="D28" i="4"/>
  <c r="H27" i="4"/>
  <c r="D27" i="4"/>
  <c r="H26" i="4"/>
  <c r="D26" i="4"/>
  <c r="H25" i="4"/>
  <c r="D25" i="4"/>
  <c r="H24" i="4"/>
  <c r="D24" i="4"/>
  <c r="H23" i="4"/>
  <c r="D23" i="4"/>
  <c r="H22" i="4"/>
  <c r="D22" i="4"/>
  <c r="H21" i="4"/>
  <c r="D21" i="4"/>
  <c r="H20" i="4"/>
  <c r="D20" i="4"/>
  <c r="H19" i="4"/>
  <c r="D19" i="4"/>
  <c r="H18" i="4"/>
  <c r="D18" i="4"/>
  <c r="H17" i="4"/>
  <c r="D17" i="4"/>
  <c r="H16" i="4"/>
  <c r="D16" i="4"/>
  <c r="D15" i="4"/>
  <c r="H14" i="4"/>
  <c r="D14" i="4"/>
  <c r="H13" i="4"/>
  <c r="D13" i="4"/>
  <c r="H12" i="4"/>
  <c r="D12" i="4"/>
  <c r="H11" i="4"/>
  <c r="D11" i="4"/>
  <c r="H10" i="4"/>
  <c r="D10" i="4"/>
  <c r="H9" i="4"/>
  <c r="D9" i="4"/>
  <c r="H8" i="4"/>
  <c r="D8" i="4"/>
  <c r="H7" i="4"/>
  <c r="D7" i="4"/>
  <c r="H6" i="4"/>
  <c r="D6" i="4"/>
  <c r="H19" i="3"/>
  <c r="D19" i="3"/>
  <c r="H18" i="3"/>
  <c r="D18" i="3"/>
  <c r="H17" i="3"/>
  <c r="D17" i="3"/>
  <c r="H16" i="3"/>
  <c r="D16" i="3"/>
  <c r="D15" i="3"/>
  <c r="D14" i="3"/>
  <c r="H13" i="3"/>
  <c r="D13" i="3"/>
  <c r="H12" i="3"/>
  <c r="D12" i="3"/>
  <c r="H11" i="3"/>
  <c r="D11" i="3"/>
  <c r="H10" i="3"/>
  <c r="D10" i="3"/>
  <c r="H9" i="3"/>
  <c r="D9" i="3"/>
  <c r="H8" i="3"/>
  <c r="D8" i="3"/>
  <c r="H7" i="3"/>
  <c r="D7" i="3"/>
  <c r="H6" i="3"/>
  <c r="D6" i="3"/>
  <c r="H17" i="2"/>
  <c r="D17" i="2"/>
  <c r="H16" i="2"/>
  <c r="D16" i="2"/>
  <c r="D15" i="2"/>
  <c r="D14" i="2"/>
  <c r="H13" i="2"/>
  <c r="D13" i="2"/>
  <c r="H12" i="2"/>
  <c r="D12" i="2"/>
  <c r="H11" i="2"/>
  <c r="D11" i="2"/>
  <c r="H10" i="2"/>
  <c r="D10" i="2"/>
  <c r="H9" i="2"/>
  <c r="D9" i="2"/>
  <c r="H8" i="2"/>
  <c r="D8" i="2"/>
  <c r="H7" i="2"/>
  <c r="D7" i="2"/>
  <c r="H6" i="2"/>
  <c r="D6" i="2"/>
  <c r="H11" i="1"/>
  <c r="D11" i="1"/>
  <c r="H10" i="1"/>
  <c r="D10" i="1"/>
  <c r="H9" i="1"/>
  <c r="H8" i="1"/>
  <c r="D8" i="1"/>
  <c r="H7" i="1"/>
  <c r="D7" i="1"/>
  <c r="H6" i="1"/>
  <c r="D6" i="1"/>
</calcChain>
</file>

<file path=xl/sharedStrings.xml><?xml version="1.0" encoding="utf-8"?>
<sst xmlns="http://schemas.openxmlformats.org/spreadsheetml/2006/main" count="1691" uniqueCount="688">
  <si>
    <t xml:space="preserve">องค์การบริหารส่วนตำบลหนองเดิ่น อำเภอบุ่งคล้า จังหวัดบึงกาฬ </t>
  </si>
  <si>
    <t>ที่</t>
  </si>
  <si>
    <t>งานที่จัดซื้อจัดจ้าง</t>
  </si>
  <si>
    <t>ราคากลาง</t>
  </si>
  <si>
    <t>รายชื่อผู้เสนอราคา</t>
  </si>
  <si>
    <t>แบบ สขร.1</t>
  </si>
  <si>
    <t>เฉพาะเจาะจง</t>
  </si>
  <si>
    <t>หจก.บ้านแพงบริการ</t>
  </si>
  <si>
    <t>นางสาววรรณภา แพงจันทร์</t>
  </si>
  <si>
    <t>นายประภาส ดาราษี</t>
  </si>
  <si>
    <t>นายคำบา สีพา</t>
  </si>
  <si>
    <t>นายพิสุทธิ์ อินทรงาม</t>
  </si>
  <si>
    <t>นายวิชัย โขงชัยภูมิ</t>
  </si>
  <si>
    <t>นายประเทือง จอมทิพย์</t>
  </si>
  <si>
    <t>นายคมเพชร เพชรชัยวงค์</t>
  </si>
  <si>
    <t>นางสาวอรรัมภา พิมพ์วิชา</t>
  </si>
  <si>
    <t>นายสุริยันต์ โคตรทองวงค์</t>
  </si>
  <si>
    <t>นายชาติไทย ศรีพรมมี</t>
  </si>
  <si>
    <t>นายแสงดาว ศรีพรมมี</t>
  </si>
  <si>
    <t>นางสาวสุกัญญา แซ่ตั้ง</t>
  </si>
  <si>
    <t>นายนนทวัฒน์ อ้วนอินทร์</t>
  </si>
  <si>
    <t>ร้านดั๊มอาภรณ์</t>
  </si>
  <si>
    <t>จัดซื้อน้ำมันเชื้อเพลิง</t>
  </si>
  <si>
    <t>จ้างเหมาคนงานทั่วไป</t>
  </si>
  <si>
    <t>นางสาวพิมพ์นิภาภรณ์ พิจกลาง</t>
  </si>
  <si>
    <t>นายไพฑูรย์ อ้วนอินทร์</t>
  </si>
  <si>
    <t>นางสาวธัญสุดา นุชิต</t>
  </si>
  <si>
    <t>นายสุรศักดิ์ ประเคนคะชา</t>
  </si>
  <si>
    <t>นายลือเดช มาตเรียง</t>
  </si>
  <si>
    <t>นายกฤษดินฐ์ ทองขาว</t>
  </si>
  <si>
    <t>นายวุฒิชัย ประเคนคะชา</t>
  </si>
  <si>
    <t>นางสาวรินนิกา โคตมี</t>
  </si>
  <si>
    <t>นายธนาวุธ คะสาน</t>
  </si>
  <si>
    <t>นายภูริพัฒน์ เคนหาราช</t>
  </si>
  <si>
    <t>สรุปผลการดำเนินงานจัดซื้อจัดจ้างในรอบเดือน ตุลาคม พ.ศ. 2567</t>
  </si>
  <si>
    <t>จัดซื้อวัสดุเครื่องแต่งกาย</t>
  </si>
  <si>
    <t xml:space="preserve"> 24 ตุลาคม 2567</t>
  </si>
  <si>
    <t>นางสาวสุทธิพร พันธิยา</t>
  </si>
  <si>
    <t>นายสันต์ศิริ ปินไชย</t>
  </si>
  <si>
    <t>นางสาวอนิตตยา สุพร</t>
  </si>
  <si>
    <t>นางสาวสุชัญญา พิมพ์โคตร</t>
  </si>
  <si>
    <t>นายชาคร จันททูล</t>
  </si>
  <si>
    <t>คุณสมบัติตามข้อกำหนด</t>
  </si>
  <si>
    <t>ราคาที่เสนอ</t>
  </si>
  <si>
    <t>สหกรณ์โคนมกำแพงแสน</t>
  </si>
  <si>
    <t>คุณสมบัติตรงตามข้อกำหนด</t>
  </si>
  <si>
    <t xml:space="preserve"> 10 ตุลาคม 2567</t>
  </si>
  <si>
    <t>ร้านอู่ตั้งบริการ</t>
  </si>
  <si>
    <t>ณ วันที่ 31 เดือนตุลาคม พ.ศ. 2567</t>
  </si>
  <si>
    <t>วงเงินที่จะจัดซื้อหรือจ้าง</t>
  </si>
  <si>
    <t>วิธีซื้อหรือจ้าง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</si>
  <si>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</si>
  <si>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</si>
  <si>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เลขที่ของสัญญาหรือข้อตกลงในการซื้อหรือการจ้าง</t>
  </si>
  <si>
    <t>วันที่ของสัญญาหรือข้อตกลงในการซื้อหรือการจ้าง</t>
  </si>
  <si>
    <t xml:space="preserve">ผู้ได้รับการคัดเลือก </t>
  </si>
  <si>
    <t>จ้างเหมาปฏิบัติงานสำนักปลัด (ธุรการ)</t>
  </si>
  <si>
    <t>จ้างเหมาพนักงานขับรถบรรทุกน้ำดับเพลิง</t>
  </si>
  <si>
    <t>จ้างเหมา ผู้ช่วยงานป้องกันและบรรเทาสาธารณะภัย</t>
  </si>
  <si>
    <t>จ้างเหมาปฏิบัติงานสำนักปลัด (งานวิเคราะห์)</t>
  </si>
  <si>
    <t>จ้างเหมาดูและสถานีสูบน้ำ หมู่ที่ 1</t>
  </si>
  <si>
    <t>จ้างเหมาดูและสถานีสูบน้ำ หมู่ที่ 4</t>
  </si>
  <si>
    <t>จ้างเหมาดูและสถานีสูบน้ำ หมู่ที่ 4 แห่งที่ 2</t>
  </si>
  <si>
    <t>จ้างเหมาปฏิบัติงานกองคลัง (ผช.พัสดุ)</t>
  </si>
  <si>
    <t>จ้างเหมาปฏิบัติงานกองคลัง (ผช.จดมาตรวัดน้ำ)</t>
  </si>
  <si>
    <t>จ้างเหมาปฏิบัติงานกองคลัง (ผช.จัดเก็บ)</t>
  </si>
  <si>
    <t>จ้างเหมาปฏิบัติงานกองช่าง (ผช.งานประปา)</t>
  </si>
  <si>
    <t>จ้างเหมาปฏิบัติงานกองช่าง (ช่วยงานจัดเก็บข้อมูล)</t>
  </si>
  <si>
    <t>จ้างเหมาปฏิบัติงานกองช่าง (ธุรการ)</t>
  </si>
  <si>
    <t>จ้างเหมาปฏิบัติงานกองช่าง (ผช.นายช่างโยธา)</t>
  </si>
  <si>
    <t>จ้างเหมาปฏิบัติงานกองสาธารณสุขฯ(ช่วยงานธุรการ)</t>
  </si>
  <si>
    <t>จ้างเหมาปฏิบัติงานกองสาธารณสุขฯ(งานจัดเก็บขยะ)</t>
  </si>
  <si>
    <t>จ้างเหมาปฏิบัติงานกองการศึกษาฯ(ช่วยงานธุรการ)</t>
  </si>
  <si>
    <t>จ้างเหมาปฏิบัติงานกองการศึกษาฯ(ณ ศูนย์พัฒนาเด็กเล็กบ้านหนองเดิ่นท่า)</t>
  </si>
  <si>
    <t>จ้างเหมาปฏิบัติงานกองสวัสดิการสังคม</t>
  </si>
  <si>
    <t>หจก.เคเจเค เซอร์วิสแอนด์ ซัพพลาย</t>
  </si>
  <si>
    <t>จ้างเหมากำจัดปลวกประจำปีงบประมาณ 2568</t>
  </si>
  <si>
    <t>จ้างเหมาซ่อมรถบรรทุกขยะ</t>
  </si>
  <si>
    <t>ใบสั่งจ้าง เลขที่ 06/2568</t>
  </si>
  <si>
    <t xml:space="preserve"> 16 ตุลาคม 2567</t>
  </si>
  <si>
    <t>จัดซื้ออาหารเสริม (นม)ยูเอชที (ศพด., สพฐ.)</t>
  </si>
  <si>
    <t>ณ วันที่ 30 เดือนพฤศจิกายน พ.ศ. 2567</t>
  </si>
  <si>
    <t>สรุปผลการดำเนินงานจัดซื้อจัดจ้างในรอบเดือน พฤศจิกายน พ.ศ. 2567</t>
  </si>
  <si>
    <t>จ้างเหมาบำรุงรักษารถยนต์ส่วนกลาง</t>
  </si>
  <si>
    <t>บริษัทฑีฆเจริญ จำกัด</t>
  </si>
  <si>
    <t>ใบสั่งจ้าง เลขที่ 07/2568</t>
  </si>
  <si>
    <t>จ้างเหมาเชื่อมเหล็กตะแกรง</t>
  </si>
  <si>
    <t>จัดซื้อวัสดุก่อสร้าง</t>
  </si>
  <si>
    <t>จ้างพิมพ์ป้ายไวนิล</t>
  </si>
  <si>
    <t>จ้างพิมพ์ป้ายไวนิลกิจกรรมประเพณีลอยกระทง</t>
  </si>
  <si>
    <t>จัดซื้อวัสดุงานบ้านงานครัว</t>
  </si>
  <si>
    <t>จ้างเหมาซ่อมบำรุงรถยนต์ หมายเลขครุภัณฑ์ 001-44-0001</t>
  </si>
  <si>
    <t>จัดซื้อวัสดุสำนักงาน</t>
  </si>
  <si>
    <t>จ้างเหมาปรับปรุงสถานีสูบน้ำ หมู่ที่ 4</t>
  </si>
  <si>
    <t>จัดซื้อวัสดุน้ำมันเชื้อเพลิงและหล่อลื่น</t>
  </si>
  <si>
    <t>จัดซื้อวัสดุกีฬา</t>
  </si>
  <si>
    <t>นายอนุภาพ อ้วนอินทร์</t>
  </si>
  <si>
    <t>ร้านรุ่งเจริญวัสดุก่อสร้าง</t>
  </si>
  <si>
    <t>ร้านเดอะดีไซน์</t>
  </si>
  <si>
    <t>ร้านวิเชียรการค้า</t>
  </si>
  <si>
    <t>อู่ตั้งบริการ</t>
  </si>
  <si>
    <t>บริษัท พี.เอ็ม.กรุ๊ป บึงกาฬ</t>
  </si>
  <si>
    <t>ร้านเจเควัสดุเคมีภัณฑ์</t>
  </si>
  <si>
    <t>ร้านโปโลคลาสสิค</t>
  </si>
  <si>
    <t>ใบสั่งจ้าง เลขที่ 08/2568</t>
  </si>
  <si>
    <t>ใบสั่งซื้อ เลขที่ 05/2568</t>
  </si>
  <si>
    <t xml:space="preserve"> 4 พฤศจิกายน 2567</t>
  </si>
  <si>
    <t xml:space="preserve"> 7 พฤศจิกายน 2567</t>
  </si>
  <si>
    <t>ใบสั่งจ้าง เลขที่ 09/2568</t>
  </si>
  <si>
    <t xml:space="preserve"> 12 พฤศจิกายน 2567</t>
  </si>
  <si>
    <t xml:space="preserve"> 13 พฤศจิกายน 2567</t>
  </si>
  <si>
    <t>ใบสั่งซื้อ เลขที่ 07/2568</t>
  </si>
  <si>
    <t>ใบสั่งซื้อ เลขที่ 08/2568</t>
  </si>
  <si>
    <t>ใบสั่งจ้าง เลขที่ 10/2568</t>
  </si>
  <si>
    <t>ใบสั่งซื้อ เลขที่ 09/2568</t>
  </si>
  <si>
    <t xml:space="preserve"> 22 พฤศจิกายน 2567</t>
  </si>
  <si>
    <t>ใบสั่งจ้าง เลขที่ 11/2568</t>
  </si>
  <si>
    <t xml:space="preserve"> 25 พฤศจิกายน 2567</t>
  </si>
  <si>
    <t>ใบสั่งซื้อ เลขที่ 10/2568</t>
  </si>
  <si>
    <t xml:space="preserve"> 26 พฤศจิกายน 2567</t>
  </si>
  <si>
    <t>ใบสั่งซื้อ เลขที่ 11/2568</t>
  </si>
  <si>
    <t>ใบสั่งซื้อ เลขที่ 06/2568</t>
  </si>
  <si>
    <t>สรุปผลการดำเนินงานจัดซื้อจัดจ้างในรอบเดือน ธันวาคม พ.ศ. 2567</t>
  </si>
  <si>
    <t>ณ วันที่ 31 เดือนธันวาคม พ.ศ. 2567</t>
  </si>
  <si>
    <t>จัดซื้อวัสดุก่อสร้างส่วนกลาง</t>
  </si>
  <si>
    <t>จัดซื้อวัสดุสำนักงาน (กองสาธารณสุขฯ)</t>
  </si>
  <si>
    <t>จัดซื้อวัสดุก่อสร้าง (หินภูเขา)</t>
  </si>
  <si>
    <t>จัดซื้อวัสดุสำนักงาน (กองการศึกษาฯ)</t>
  </si>
  <si>
    <t>จัดซื้อวัสดุเครื่องดับเพลิง</t>
  </si>
  <si>
    <t>จ้างซ่อมคอมพิวเตอร์ โน๊ตบุ๊ค</t>
  </si>
  <si>
    <t>จัดซื้อน้ำดื่ม</t>
  </si>
  <si>
    <t>จ้างเหมาทาสีรูปปั้นช้างป่าภูวัว กิ่งก่าภูวัว กระติ๊บข้าว และฐานที่ตั้งรูปปั้น</t>
  </si>
  <si>
    <t>จัดซื้อวัสุดน้ำมันเชื้อเพลิงและหล่อลื่น</t>
  </si>
  <si>
    <t>จัดซื้ออาหารเสริม(นม) ศพด., สพฐ.</t>
  </si>
  <si>
    <t>ร้านบุ่งคล้ามหานคร</t>
  </si>
  <si>
    <t>ร้าน 239 ไอที</t>
  </si>
  <si>
    <t>ร้านรุ่งเจริญทรัพย์</t>
  </si>
  <si>
    <t>ร้านพรวิเชียร</t>
  </si>
  <si>
    <t>ใบสั่งจ้าง เลขที่ 12/2568</t>
  </si>
  <si>
    <t xml:space="preserve"> 2 ธันวาคม 2567</t>
  </si>
  <si>
    <t>ใบสั่งซื้อ เลขที่ 12/2568</t>
  </si>
  <si>
    <t>ใบสั่งจ้าง เลขที่ 13/2568</t>
  </si>
  <si>
    <t xml:space="preserve"> 4 ธันวาคม 2567</t>
  </si>
  <si>
    <t>ใบสั่งซื้อ เลขที่ 14/2568</t>
  </si>
  <si>
    <t>ใบสั่งซื้อ เลขที่ 15/2568</t>
  </si>
  <si>
    <t>ใบสั่งซื้อ เลขที่ 16/2568</t>
  </si>
  <si>
    <t>ใบสั่งซื้อ เลขที่ 13/2568</t>
  </si>
  <si>
    <t xml:space="preserve"> 9 ธันวาคม 2567</t>
  </si>
  <si>
    <t xml:space="preserve"> 12 ธันวาคม 2567</t>
  </si>
  <si>
    <t>ใบสั่งจ้าง เลขที่ 14/2568</t>
  </si>
  <si>
    <t xml:space="preserve"> 17 ธันวาคม 2567</t>
  </si>
  <si>
    <t xml:space="preserve"> 18 ธันวาคม 2567</t>
  </si>
  <si>
    <t>ใบสั่งซื้อ เลขที่ 17/2568</t>
  </si>
  <si>
    <t>ใบสั่งจ้าง เลขที่ 15/2568</t>
  </si>
  <si>
    <t xml:space="preserve"> 19 ธันวาคม 2567</t>
  </si>
  <si>
    <t>ใบสั่งจ้าง เลขที่ 16/2568</t>
  </si>
  <si>
    <t>ใบสั่งซื้อ เลขที่ 18/2568</t>
  </si>
  <si>
    <t xml:space="preserve"> 23 ธันวาคม 2567</t>
  </si>
  <si>
    <t xml:space="preserve"> 26 ธันวาคม 2567</t>
  </si>
  <si>
    <t>ใบสั่งซื้อ เลขที่ 19/2568</t>
  </si>
  <si>
    <t>ใบสั่งซื้อ เลขที่ 20/2568</t>
  </si>
  <si>
    <t>ใบสั่งซื้อ เลขที่ 04/2568</t>
  </si>
  <si>
    <t>ใบสั่งซื้อ เลขที่ 03/2568</t>
  </si>
  <si>
    <t>ใบสั่งซื้อ เลขที่ 02/2568</t>
  </si>
  <si>
    <t>ใบสั่งซื้อ เลขที่ 01/2568</t>
  </si>
  <si>
    <t>ใบสั่งจ้าง เลขที่  05/2568</t>
  </si>
  <si>
    <t>สรุปผลการดำเนินงานจัดซื้อจัดจ้างในรอบเดือน มกราคม พ.ศ. 2568</t>
  </si>
  <si>
    <t>ณ วันที่ 31 เดือนมกราคม พ.ศ. 2568</t>
  </si>
  <si>
    <t>โครงการกลบถมดินข้าง รั้วกำแพง อบต.หนองเดิ่น</t>
  </si>
  <si>
    <t>จัดซื้อครุภัณฑ์สำนักงาน(สำนักปลัด)</t>
  </si>
  <si>
    <t>จัดซื้อจอรับภาพพร้อมขาตั้ง (สำนักปลัด)</t>
  </si>
  <si>
    <t>จัดซื้อตู้เหล็ก 2 บาน(สำนักปลัด)</t>
  </si>
  <si>
    <t>จ้างไถดันฝั่งกลบบ่อขยะ</t>
  </si>
  <si>
    <t>จัดซื้อครุภัณฑ์ไฟฟ้าและวิทยุ ลำโพง (สำนักปลัด)</t>
  </si>
  <si>
    <t>จัดซื้อครุภัณฑ์คอมพิวเตอร์</t>
  </si>
  <si>
    <t>ซ่อมแซมถนนลูกรังเพื่อการเกษตรจากนานายนารีถึงบ่อดินนายสมิตร จำไพ ม.3</t>
  </si>
  <si>
    <t>ซ่อมถนนลูกรังทางไปนาเหล่า หมู่ที่ 3</t>
  </si>
  <si>
    <t>ซ่อมแซมถนนลูกรังเพื่อการเกษตรจากสวนายขันตรีถึงสวนยางนายสมเกียรติ์ ม.3</t>
  </si>
  <si>
    <t>ปรับปรุงลูกรัง จุดสวนยางนายอุดม</t>
  </si>
  <si>
    <t>ซ่อมแซมถนนลูกรังเพื่อการเกษตรจากสวนนายกุลเพื่อนางบุญแทน หมู่ที่ 7</t>
  </si>
  <si>
    <t>โครงการก่อสร้างถนนเพื่อการเกษตรจากแยกถนนหนองเดิ่นเหนือไปหนองคังคาถึงสวนนายปาว ยอดเทพ หมู่ที่ 2</t>
  </si>
  <si>
    <t>ปรับปรุงลูกรังถนนหมายเลข 212</t>
  </si>
  <si>
    <t>จ้างเหมาทำตรายาง</t>
  </si>
  <si>
    <t>จัดซื้อวัสดุสำนักงาน(กองช่าง)</t>
  </si>
  <si>
    <t>โครงการปรับปรุงผิวทาง คสล.โดยลาดยางแอสฟัสต์ทับผิวจราจร คสล.เดิมจากสี่แยกหนองเดิ่นเหนือถึงบ้านบุ่งคล้าเหนือ</t>
  </si>
  <si>
    <t>จ้างเหมาซ่อมบำรุงรักษารถบรรทุกขยะ</t>
  </si>
  <si>
    <t>จัดซื้อวัสดุสำนักงาน(กองคลัง)</t>
  </si>
  <si>
    <t>หจก.หนองเดิ่น 999</t>
  </si>
  <si>
    <t>บจ.บึงกาฬเฟอร์นิเจอร์</t>
  </si>
  <si>
    <t>ร้านบุ่งคล้าวิทยุ</t>
  </si>
  <si>
    <t>หจก.บึงกาฬคอมพิวเตอร์</t>
  </si>
  <si>
    <t>นางดอกเกตุ โพธิ์ศรีน้อย</t>
  </si>
  <si>
    <t>บริษัท เรนโบว์ บึงกาฬ จำกัด</t>
  </si>
  <si>
    <t>หจก.เอส.ที.เค พราวเวอร์</t>
  </si>
  <si>
    <t>ประกวดราคาอิเล็กทรอนิกส์</t>
  </si>
  <si>
    <t>ใบสั่งซื้อ เลขที่ 21/2568</t>
  </si>
  <si>
    <t xml:space="preserve"> 7 มกราคม 2568</t>
  </si>
  <si>
    <t>สัญญาจ้างก่อสร้าง เลขที่ 01/2568</t>
  </si>
  <si>
    <t xml:space="preserve"> 9 มกราคม 2568</t>
  </si>
  <si>
    <t>ใบสั่งซื้อ เลขที่ 22/2568</t>
  </si>
  <si>
    <t xml:space="preserve"> 14 มกราคม 2568</t>
  </si>
  <si>
    <t>ใบสั่งซื้อ เลขที่ 23/2568</t>
  </si>
  <si>
    <t>ใบสั่งซื้อ เลขที่ 24/2568</t>
  </si>
  <si>
    <t>ใบสั่งจ้าง เลขที่ 17/2568</t>
  </si>
  <si>
    <t>ใบสั่งซื้อ เลขที่ 25/2568</t>
  </si>
  <si>
    <t xml:space="preserve"> 15 มกราคม 2568</t>
  </si>
  <si>
    <t>สัญญาซื้อขายคอมพิวเตอร์ เลขที่ 01/2568</t>
  </si>
  <si>
    <t xml:space="preserve"> 20 มกราคม 2568</t>
  </si>
  <si>
    <t>สัญญาซื้อขายคอมพิวเตอร์ เลขที่ 02/2568</t>
  </si>
  <si>
    <t>สัญญาซื้อขายคอมพิวเตอร์ เลขที่ 03/2568</t>
  </si>
  <si>
    <t>สัญญาซื้อขายคอมพิวเตอร์ เลขที่ 04/2568</t>
  </si>
  <si>
    <t>ใบสั่งจ้าง เลขที่ 18/2568</t>
  </si>
  <si>
    <t>ใบสั่งจ้าง เลขที่ 19/2568</t>
  </si>
  <si>
    <t>ใบสั่งจ้าง เลขที่ 20/2568</t>
  </si>
  <si>
    <t>ใบสั่งจ้าง เลขที่ 21/2568</t>
  </si>
  <si>
    <t>ใบสั่งจ้าง เลขที่ 22/2568</t>
  </si>
  <si>
    <t xml:space="preserve"> 21 มกราคม 2568</t>
  </si>
  <si>
    <t>สัญญาจ้างก่อสร้าง เลขที่ 02/2568</t>
  </si>
  <si>
    <t>ใบสั่งจ้าง เลขที่ 23/2568</t>
  </si>
  <si>
    <t>ใบสั่งจ้าง เลขที่ 24/2568</t>
  </si>
  <si>
    <t xml:space="preserve"> 23 มกราคม 2568</t>
  </si>
  <si>
    <t>ใบสั่งซื้อ เลขที่ 26/2568</t>
  </si>
  <si>
    <t>ใบสั่งซื้อ เลขที่ 27/2568</t>
  </si>
  <si>
    <t>สัญญาจ้างก่อสร้าง เลขที่ 03/2568</t>
  </si>
  <si>
    <t xml:space="preserve"> 30 มกราคม 2568</t>
  </si>
  <si>
    <t>ใบสั่งจ้าง เลขที่ 25/2568</t>
  </si>
  <si>
    <t>จ้างพิมพ์ป้ายไวนิลป้ายประชาสัมพันธ์ห้ามการเผาในที่โล่ทุกประเภท</t>
  </si>
  <si>
    <t>โครงการก่อสร้างท่อลอดเหลี่ยมคอนกรีตเสริมเหล็ก (Box Culvert) ลำห้ายคำนาข่า หมู่ที่ 2 บ้านหนองเดิ่นเหนือ</t>
  </si>
  <si>
    <t>บริษท ต้นข้าว ดีเว็ลล็อป เม้นท์</t>
  </si>
  <si>
    <t xml:space="preserve">จ้างพิมพ์ป้ายไวนิลประชาสัมพันธ์งานก่อสร้างของ อบต.หนองเดิ่น </t>
  </si>
  <si>
    <t>หจก.รุ่งนพรัตน์ก่อสร้าง</t>
  </si>
  <si>
    <t>โครงการก่อสร้างถนนลูกรังเพื่อการเกษตรจากสวนนายเหรียญชัย โคตะมี ถึงสวนนางสมร สิงห์พิม พร้อมลงท่อ คสล. 2 จุด  จุดละ 5 ท่อน หมู่ที่ 1</t>
  </si>
  <si>
    <t>โครงการก่อสร้างถนนลูกรังเพื่อการเกษตรจากสวนนายมนูญ อ้วนอินทร์หมู่ที่ 2 ถึงหนองแสงแร้งพร้อมลงท่อ คสล.</t>
  </si>
  <si>
    <t>โครงการก่อสร้างถนนลูกรังจากบ้านนายรวย  ทุมสาถึงหนองน้ำใส หมู่ที่ 1</t>
  </si>
  <si>
    <t>โครงการก่อสร้างถนนลูกรังเพื่อการเกษตรพร้อมลงท่อ คสล. จากแยกทางหลวงสาย 3008 หนองเดิ่นท่าจากดอนหาด-หนองสองห้อง หมู่ที่ 1</t>
  </si>
  <si>
    <t>โครงการก่อสร้างถนนลูกรังเพื่อการเกษตรจากนานายนิรุจ หมู่ที่ 1 ไปเชื่อมกับถนนลูกรัง ต.บุ่งคล้า</t>
  </si>
  <si>
    <t>โครงการปรับปรุงถนนลูกรังเพื่อการเกษตรจรากหนองบึงไปหนองสองห้อง หมู่ที่ 1</t>
  </si>
  <si>
    <t>โครงการปรับปรุงถนนลูกรังเลียบหนองสองห้องด้านทิศเหนือ ถึงถนนลาดยางคุ้มโนนสีทอง หมู่ที่ 1</t>
  </si>
  <si>
    <t>จ้างพิมพ์ป้ายไวนิลป้านประกาศภาษีที่ดินและสิ่งปลูกสร้าง</t>
  </si>
  <si>
    <t>จัดซื้อวัสดุอุปกรณ์ (โครงการถนนสายหลักสายรอง)</t>
  </si>
  <si>
    <t>จัดซื้อวัสดุสำนักงาน (กองคลัง)</t>
  </si>
  <si>
    <t>จัดซื้อวัสดุสำนักงาน (สำนักปลัด)</t>
  </si>
  <si>
    <t>จัดซื้อครุภัณฑ์ยานพาหนะและขนส่ง เรือพลาสติกอัดโฟม</t>
  </si>
  <si>
    <t>จัดซื้อวัสดุคอมพิวเตอร์(สำนักปลัด)</t>
  </si>
  <si>
    <t>โครงการปรับปรุงถนนลูกรังเพื่อการเกษตรจากสวนนายชาญชัย ยอดเทพถึงสวนนายสงกา พรมจันทา หมู่ที่ 4</t>
  </si>
  <si>
    <t>โครงการก่อสร้างถนนลูกรังเพื่อการเกษตรจากทางหลวงแผ่นดินหมายเลข 212ถึงสวนยายเบย์ สวนยายเจียม หมู่ที่ 2</t>
  </si>
  <si>
    <t>โครงการก่อสร้างถนนลูกรังจากบ้านายสมหวัง โดนโยธา ไปบ้านนางลำดวน วังคำ หมู่ที่ 4</t>
  </si>
  <si>
    <t>จัดซื้อวัสดุก่อสร้าง (สำนักปลัด)</t>
  </si>
  <si>
    <t>จัดซื้อครุภัณฑ์การเกษตร จำนวน 2 รายการ</t>
  </si>
  <si>
    <t>จัดซื้อครุภัณฑ์การเกษตร จำนวน 3 รายการ</t>
  </si>
  <si>
    <t>จัดซื้อวัสดุก่อสร้าง (สำนักปลัด) จำนวน 7 รายการ</t>
  </si>
  <si>
    <t>จ้างเหมาซ่อมรถจักรยานยนต์ หมายเลขครุภัณฑ์ 009-66-0002</t>
  </si>
  <si>
    <t>จ้างเหมาซ่อมรถบรรทุกขยะ (เฉพาะกิจ) ดับเพลิง หมายเลขครุภัณฑ์ 006-56-0001</t>
  </si>
  <si>
    <t>จ้างเหมาซ่อมโรงน้ำดื่มบ้านหนองเดิ่นทุ่ง หมู่ที่ 3</t>
  </si>
  <si>
    <t>นายสุทธินัย แซ่วื้อ</t>
  </si>
  <si>
    <t>นางสาวยุพิน จะไพร</t>
  </si>
  <si>
    <t>นายผจญกฤษฏิ์ ประเคนคะชา</t>
  </si>
  <si>
    <t>ส.ศิริชัยภัณฑ์</t>
  </si>
  <si>
    <t>ร้านซุปเปอร์แตน</t>
  </si>
  <si>
    <t>สัญญาจ้างก่อสร้าง เลขที่ 04/2568</t>
  </si>
  <si>
    <t xml:space="preserve"> 6 กุมภาพันธ์ 2568</t>
  </si>
  <si>
    <t>สัญญาจ้างก่อสร้าง เลขที่ 05/2568</t>
  </si>
  <si>
    <t>ใบสั่งซื้อ เลขที่ 28/2568</t>
  </si>
  <si>
    <t>ใบสั่งซื้อ เลขที่ 29/2568</t>
  </si>
  <si>
    <t>ใบสั่งจ้าง เลขที่ 26/2568</t>
  </si>
  <si>
    <t xml:space="preserve"> 7 กุมภาพันธ์ 2568</t>
  </si>
  <si>
    <t>สัญญาจ้างก่อสร้าง เลขที่ 06/2568</t>
  </si>
  <si>
    <t>ใบสั่งจ้าง เลขที่ 27/2568</t>
  </si>
  <si>
    <t>ใบสั่งจ้าง เลขที่ 28/2568</t>
  </si>
  <si>
    <t xml:space="preserve"> 14 กุมภาพันธ์ 2568</t>
  </si>
  <si>
    <t>ใบสั่งจ้าง เลขที่ 29/2568</t>
  </si>
  <si>
    <t>ใบสั่งจ้าง เลขที่ 30/2568</t>
  </si>
  <si>
    <t>ใบสั่งจ้าง เลขที่ 31/2568</t>
  </si>
  <si>
    <t>ใบสั่งจ้าง เลขที่ 33/2568</t>
  </si>
  <si>
    <t>ใบสั่งจ้าง เลขที่ 32/2568</t>
  </si>
  <si>
    <t>ใบสั่งซื้อ เลขที่ 30/2568</t>
  </si>
  <si>
    <t xml:space="preserve"> 18 กุมภาพันธ์ 2568</t>
  </si>
  <si>
    <t>ใบสั่งซื้อ เลขที่ 31/2568</t>
  </si>
  <si>
    <t xml:space="preserve"> 19 กุมภาพันธ์ 2568</t>
  </si>
  <si>
    <t>ใบสั่งซื้อ เลขที่ 32/2568</t>
  </si>
  <si>
    <t>ใบสั่งซื้อ เลขที่ 33/2568</t>
  </si>
  <si>
    <t xml:space="preserve"> 21 กุมภาพันธ์ 2568</t>
  </si>
  <si>
    <t>ใบสั่งซื้อ เลขที่ 34/2568</t>
  </si>
  <si>
    <t>ใบสั่งจ้าง เลขที่ 34/2568</t>
  </si>
  <si>
    <t>ใบสั่งจ้าง เลขที่ 35/2568</t>
  </si>
  <si>
    <t>ใบสั่งจ้าง เลขที่ 36/2568</t>
  </si>
  <si>
    <t>ใบสั่งซื้อ เลขที่ 35/2568</t>
  </si>
  <si>
    <t>ใบสั่งซื้อ เลขที่ 36/2568</t>
  </si>
  <si>
    <t>ใบสั่งซื้อ เลขที่ 37/2568</t>
  </si>
  <si>
    <t>ใบสั่งซื้อ เลขที่ 38/2568</t>
  </si>
  <si>
    <t>ใบสั่งจ้าง เลขที่ 37/2568</t>
  </si>
  <si>
    <t xml:space="preserve"> 24 กุมภาพันธ์ 2568</t>
  </si>
  <si>
    <t>ใบสั่งจ้าง เลขที่ 38/2568</t>
  </si>
  <si>
    <t xml:space="preserve"> 25 กุมภาพันธ์ 2568</t>
  </si>
  <si>
    <t>ใบสั่งจ้าง เลขที่ 39/2568</t>
  </si>
  <si>
    <t>สรุปผลการดำเนินงานจัดซื้อจัดจ้างในรอบเดือน กุมภาพันธ์ พ.ศ. 2568</t>
  </si>
  <si>
    <t>ณ วันที่ 28 เดือนกุมภาพันธ์ พ.ศ. 2568</t>
  </si>
  <si>
    <t>สรุปผลการดำเนินงานจัดซื้อจัดจ้างในรอบเดือน มีนาคม พ.ศ. 2568</t>
  </si>
  <si>
    <t>ณ วันที่ 31 เดือนมีนาคม พ.ศ. 2568</t>
  </si>
  <si>
    <t>โครงการปรับปรุงถนนลูกรังเพื่อการเกษตรจากทางหลวงแผ่นดินหมายเลข 212 ถึงสวนนายอุดม โมหนองเดิ่นสวนนายอินทร์แปลง อะโคตมี ม.3</t>
  </si>
  <si>
    <t>โครงการปรับปรุงถนนลูกรังเพื่อการเกษตรจากแยกทางหลวง 212 ไปหนองแวง ม.2</t>
  </si>
  <si>
    <t>โครงการปรับปรุงถนนลูกรังเพื่อการเกษตรจากถนนหนองเดิ่นนาจานจุดสวนนายมงคล โคตะมี ถึงสวนนายสิงห์ โคตะมี ม.3</t>
  </si>
  <si>
    <t>โครงการปรับปรุงถนนลูกรังเพื่อการเกษตรต่อจาก คสล.เดิม สวนนายขันตรี หล้ากันยา ถึงสวนนายมั่งคง อินธุวงศ์ ม.2</t>
  </si>
  <si>
    <t>ครงการปรับปรุงถนนลูกรังเพื่อการเกษตรจากสวนนายสะเทือน สุขทน ถึงสาวนางสุมาลี หล้ากันยา หมู่ที่ 2</t>
  </si>
  <si>
    <t>โครงการก่อสร้างถนนลูกรังเพื่อการเกษตรจากทางหลวงแผ่นดินหมายเลข 212 ผ่านตลาดประชารัฐถึงสวนนายวิจิตร โพธิ์สา ม.2</t>
  </si>
  <si>
    <t>ปรับปรุงถนนลูกรังเพื่อการเกษตรจากถนนหนองเดิ่นนาจานจากสวนนายอุดมโมหนองเดิ่น ถึงสวนนางสุเจต</t>
  </si>
  <si>
    <t>โครงการก่อสร้างห้องน้ำศาลาประชาคม หมู่ที่ 3</t>
  </si>
  <si>
    <t>โครงการก่อสร้างอาคารประสงค์พร้อมห้องน้ำ 2 ห้อง ม.5</t>
  </si>
  <si>
    <t>โครงการก่อสร้างรางระบายน้ำจากบ้านนางบุษบา ประเคนคะชา ถึงบ้านนางวรันธร หมู่ที่ 3</t>
  </si>
  <si>
    <t>จัดซื้อน้ำมันเชื้อเพลิงและหล่อลื่น (ดีเซล)</t>
  </si>
  <si>
    <t>จัดซื้ออาหารเสริม(นม)(ศพด. , สพฐ.)</t>
  </si>
  <si>
    <t>จัดซื้อวัสดุสำนักงานจำนวน 5 รายการ</t>
  </si>
  <si>
    <t>จ้างเหมาพิมพ์ป้ายไวนิลจำนวน 2 ป้าย</t>
  </si>
  <si>
    <t>จ้างซ่อมแซมรถบรรทุกขยะ หมายเลขครุภัณฑ์001-52-0001</t>
  </si>
  <si>
    <t>จ้างซ่อมคอมพิวเตอร์โน๊ตบุ๊ค หมายเลขครุภัณฑ์416-62-0041</t>
  </si>
  <si>
    <t>จ้างเหมาช่อมแซมสถานีโซล่าเซลล์</t>
  </si>
  <si>
    <t>จ้างเหมาช่อมแซมสถานีสูบน้ำ หมู่ที่ 4</t>
  </si>
  <si>
    <t>จ้างเหมาพิมพ์ป้ายไวนิล จำนวน 1 ป้าย</t>
  </si>
  <si>
    <t>จ้างเหมาทำความสะอาดอบต.หนองเดิ่น</t>
  </si>
  <si>
    <t>นางสาวพูลสิน คำปาน</t>
  </si>
  <si>
    <t>ร้านธงชัยพาณิชย์</t>
  </si>
  <si>
    <t>บริษัท ต้นข้าวดีเว็ลล็อปเม้นท์ (ไทยแลนด์) จำกัด</t>
  </si>
  <si>
    <t>บริษัท พี.เอ็ม.กรุ๊ป บึงกาฬ จำกัด</t>
  </si>
  <si>
    <t>นายณัฐพล จำปากุล</t>
  </si>
  <si>
    <t>ใบสั่งจ้าง เลขที่ 41/2568</t>
  </si>
  <si>
    <t>ใบสั่งจ้าง เลขที่ 42/2568</t>
  </si>
  <si>
    <t>ใบสั่งจ้าง เลขที่ 43/2568</t>
  </si>
  <si>
    <t xml:space="preserve"> 14 มีนาคม 2568</t>
  </si>
  <si>
    <t>ใบสั่งจ้าง เลขที่ 44/2568</t>
  </si>
  <si>
    <t>ใบสั่งจ้าง เลขที่ 45/2568</t>
  </si>
  <si>
    <t>ใบสั่งจ้าง เลขที่ 46/2568</t>
  </si>
  <si>
    <t>ใบสั่งจ้าง เลขที่ 47/2568</t>
  </si>
  <si>
    <t>สัญญาจ้างก่อสร้าง เลขที่ 07/2568</t>
  </si>
  <si>
    <t xml:space="preserve"> 17 มีนาคม 2568</t>
  </si>
  <si>
    <t>สัญญาจ้างก่อสร้าง เลขที่ 09/2568</t>
  </si>
  <si>
    <t>สัญญาจ้างก่อสร้าง เลขที่ 08/2568</t>
  </si>
  <si>
    <t>ใบสั่งซื้อ เลขที่ 39/2568</t>
  </si>
  <si>
    <t xml:space="preserve"> 18 มีนาคม 2568</t>
  </si>
  <si>
    <t>ใบสั่งซื้อ เลขที่ 40/2568</t>
  </si>
  <si>
    <t>ใบสั่งซื้อ เลขที่ 41./2568</t>
  </si>
  <si>
    <t xml:space="preserve"> 27 มีนาคม 2568</t>
  </si>
  <si>
    <t>ใบสั่งซื้อ เลขที่ 42/2568</t>
  </si>
  <si>
    <t>ใบสั่งจ้าง เลขที่ 40/2568</t>
  </si>
  <si>
    <t xml:space="preserve"> 4 มีนาคม 2568</t>
  </si>
  <si>
    <t>ใบสั่งจ้าง เลขที่ 48/2568</t>
  </si>
  <si>
    <t>ใบสั่งจ้าง เลขที่ 49/2568</t>
  </si>
  <si>
    <t>ใบสั่งจ้าง เลขที่ 50/2568</t>
  </si>
  <si>
    <t>ใบสั่งจ้าง เลขที่ 51/2568</t>
  </si>
  <si>
    <t>บันทึกจ้างเหมาบริการบุคคลภายนอก เลขที่ 31/2568</t>
  </si>
  <si>
    <t xml:space="preserve"> 31 มีนาคม 2568</t>
  </si>
  <si>
    <t>บันทึกจ้างเหมาบริการบุคคลภายนอก เลขที่ 32/2568</t>
  </si>
  <si>
    <t>บันทึกจ้างเหมาบริการบุคคลภายนอก เลขที่ 33/2568</t>
  </si>
  <si>
    <t>บันทึกจ้างเหมาบริการบุคคลภายนอก เลขที่ 34/2568</t>
  </si>
  <si>
    <t>บันทึกจ้างเหมาบริการบุคคลภายนอก เลขที่ 35/2568</t>
  </si>
  <si>
    <t>บันทึกจ้างเหมาบริการบุคคลภายนอก เลขที่ 37/2568</t>
  </si>
  <si>
    <t>บันทึกจ้างเหมาบริการบุคคลภายนอก เลขที่ 36/2568</t>
  </si>
  <si>
    <t>บันทึกจ้างเหมาบริการบุคคลภายนอก เลขที่ 38/2568</t>
  </si>
  <si>
    <t>บันทึกจ้างเหมาบริการบุคคลภายนอก เลขที่ 39/2568</t>
  </si>
  <si>
    <t>บันทึกจ้างเหมาบริการบุคคลภายนอก เลขที่ 40/2568</t>
  </si>
  <si>
    <t>บันทึกจ้างเหมาบริการบุคคลภายนอก เลขที่ 41/2568</t>
  </si>
  <si>
    <t>บันทึกจ้างเหมาบริการบุคคลภายนอก เลขที่ 42/2568</t>
  </si>
  <si>
    <t>บันทึกจ้างเหมาบริการบุคคลภายนอก เลขที่ 43/2568</t>
  </si>
  <si>
    <t>บันทึกจ้างเหมาบริการบุคคลภายนอก เลขที่ 44/2568</t>
  </si>
  <si>
    <t>บันทึกจ้างเหมาบริการบุคคลภายนอก เลขที่ 45/2568</t>
  </si>
  <si>
    <t>บันทึกจ้างเหมาบริการบุคคลภายนอก เลขที่ 46/2568</t>
  </si>
  <si>
    <t>บันทึกจ้างเหมาบริการบุคคลภายนอก เลขที่ 47/2568</t>
  </si>
  <si>
    <t>บันทึกจ้างเหมาบริการบุคคลภายนอก เลขที่ 48/2568</t>
  </si>
  <si>
    <t>บันทึกจ้างเหมาบริการบุคคลภายนอก เลขที่ 49/2568</t>
  </si>
  <si>
    <t>บันทึกจ้างเหมาบริการบุคคลภายนอก เลขที่ 50/2568</t>
  </si>
  <si>
    <t>บันทึกจ้างเหมาบริการบุคคลภายนอก เลขที่ 51/2568</t>
  </si>
  <si>
    <t>บันทึกจ้างเหมาบริการบุคคลภายนอก เลขที่ 52/2568</t>
  </si>
  <si>
    <t>บันทึกจ้างเหมาบริการบุคคลภายนอก เลขที่ 53/2568</t>
  </si>
  <si>
    <t>บันทึกจ้างเหมาบริการบุคคลภายนอก เลขที่ 54/2568</t>
  </si>
  <si>
    <t>บันทึกจ้างเหมาบริการบุคคลภายนอก เลขที่ 55/2568</t>
  </si>
  <si>
    <t>บันทึกจ้างเหมาบริการบุคคลภายนอก เลขที่ 56/2568</t>
  </si>
  <si>
    <t>บันทึกจ้างเหมาบริการบุคคลภายนอก เลขที่ 57/2568</t>
  </si>
  <si>
    <t>บันทึกจ้างเหมาบริการบุคคลภายนอก เลขที่ 58/2568</t>
  </si>
  <si>
    <t>บันทึกจ้างเหมาบริการบุคคลภายนอก เลขที่ 30/2568</t>
  </si>
  <si>
    <t>สรุปผลการดำเนินงานจัดซื้อจัดจ้างในรอบเดือน เมษายน พ.ศ. 2568</t>
  </si>
  <si>
    <t>ณ วันที่ 30 เดือนเมษายน พ.ศ. 2568</t>
  </si>
  <si>
    <t>โครงการก่อสร้างถนนลูกรังจากโรงสีนายสมพรวงศ์จอม ถึงหน้ารพสต.หนองเดิ่น ม.4</t>
  </si>
  <si>
    <t>หจก.ธงชัยรุ่งเรือง 88</t>
  </si>
  <si>
    <t>โครงการก่อสร้างยกคันทางถนนลูกรังเพื่อการเกษตรจากนานางบัวไขถึงทางหลวงหมายเลข 212 พร้อมลงท่อ คสล. ม.6</t>
  </si>
  <si>
    <t>ปรับปรุงถนนลูกรังเพื่อการเกษตรจากสวนยางพารานายพิลา พรมจันทา ถึงสวนนางชูจิต ที่ตัดสูง หมู่ที่ 4 บ้านหนองคังคา</t>
  </si>
  <si>
    <t>โครงการปรับปรุงถนนลูกรังเพื่อการเกษตรจากสวนยางพารานายใจ ไพโส ถึงสานนายจันทา สาลือชา ม.4</t>
  </si>
  <si>
    <t>ปรับปรุงถนนลูกรังเพื่อการเกษตรจากสวนยางพารานนายอินทะเนียถึงนางบุญส่ง คำก้อน หมู่ที่ 4</t>
  </si>
  <si>
    <t>ปรับปรุงถนนลูกรังเพื่อการเกษตรจากสวนพารานางสมพร ดัมพริต ถึงสวนนางประมวล วังคำหมู่ที่ 4</t>
  </si>
  <si>
    <t>ปรับปรุงถนนลูกรังเพื่อการเกษตรจากสวนนายสวัสดิ์ เพชรอุดมถึงสวนนางพรประเสริฐ อ่อนทะเล หมู่ที่ 4</t>
  </si>
  <si>
    <t xml:space="preserve">โครงการก่อสร้างหอกระจายข่าว หมู่ที่ 3จำนวน 1 แห่ง </t>
  </si>
  <si>
    <t>โครงการก่อสร้างห้องน้ำศาลาประชาคม หมู่ที่ 2</t>
  </si>
  <si>
    <t>จัดซื้อครุภัณฑ์ยานพาหนะและขนส่ง (รถยนต์)</t>
  </si>
  <si>
    <t xml:space="preserve">จัดซื้อกล่องเอนกประสงค์ขนาด 75 ลิตร </t>
  </si>
  <si>
    <t>จัดซื้อน้ำดื่ม ขนาด350 มล.</t>
  </si>
  <si>
    <t>จัดจ้างเหมาการแสดงศิลปการแสดงวัฒนธรรมภาคอีสาน</t>
  </si>
  <si>
    <t>จ้างเหมาพิมพ์ป้ายไวนิลลดอุบัติเหตุช่วงสงกรานต์</t>
  </si>
  <si>
    <t>จ้างเหมาพิมพ์ป้ายไวนิลแยกขยะก่อนทิ้ง</t>
  </si>
  <si>
    <t>โครงการก่อสร้างถนน คสล.จากเดิมไปเชื่อมทางเข้าหมู่บ้าน หมู่ที่ 7</t>
  </si>
  <si>
    <t>จ้างเหมาพิมพ์ป้ายไวนิลการประชุมประชาคม</t>
  </si>
  <si>
    <t>หจก.โยธาเจริญทรัพย์</t>
  </si>
  <si>
    <t>บริษัทโตโยต้าบึงกาฬ</t>
  </si>
  <si>
    <t>ร้าน บีเค 788 ดีไซน์</t>
  </si>
  <si>
    <t>ร้านดี.เอ็น.แอร์ แอนด์เซอร์วิส</t>
  </si>
  <si>
    <t>สัญญาจ้างก่อสร้าง เลขที่ 10/2568</t>
  </si>
  <si>
    <t>สัญญาจ้างก่อสร้าง เลขที่ 20/2568</t>
  </si>
  <si>
    <t xml:space="preserve"> 2 เมษายน 2568</t>
  </si>
  <si>
    <t>สัญญาจ้างก่อสร้าง เลขที่ 11/2568</t>
  </si>
  <si>
    <t xml:space="preserve"> 3 เมษายน 2568</t>
  </si>
  <si>
    <t>ใบสั่งจ้าง เลขที่ 60/2568</t>
  </si>
  <si>
    <t xml:space="preserve"> 8 เมษายน 2568</t>
  </si>
  <si>
    <t>ใบสั่งจ้าง เลขที่ 61/2568</t>
  </si>
  <si>
    <t>ใบสั่งจ้าง เลขที่ 62/2568</t>
  </si>
  <si>
    <t>ใบสั่งจ้าง เลขที่ 63/2568</t>
  </si>
  <si>
    <t>ใบสั่งจ้าง เลขที่ 64/2568</t>
  </si>
  <si>
    <t>สัญญาจ้างก่อสร้าง เลขที่ 12/2568</t>
  </si>
  <si>
    <t>สัญญาจ้างก่อสร้าง เลขที่ 13/2568</t>
  </si>
  <si>
    <t xml:space="preserve"> 9 เมษายน 2568</t>
  </si>
  <si>
    <t>สัญญาซื้อขาย เลขที่ 01/2568</t>
  </si>
  <si>
    <t>ใบสั่งซื้อ เลขที่ 43/2568</t>
  </si>
  <si>
    <t xml:space="preserve"> 10 เมษายน 2568</t>
  </si>
  <si>
    <t>ใบสั่งซื้อ เลขที่ 44/2568</t>
  </si>
  <si>
    <t>ใบสั่งซื้อ เลขที่ 45/2568</t>
  </si>
  <si>
    <t>ใบสั่งซื้อ เลขที่ 46/2568</t>
  </si>
  <si>
    <t>ใบสั่งจ้าง เลขที่ 65/2568</t>
  </si>
  <si>
    <t>ใบสั่งจ้าง เลขที่ 66/2568</t>
  </si>
  <si>
    <t>สัญญาซื้อขาย เลขที่ 02/2568</t>
  </si>
  <si>
    <t xml:space="preserve"> 17 เมษายน 2568</t>
  </si>
  <si>
    <t>ใบสั่งจ้าง เลขที่ 67/2568</t>
  </si>
  <si>
    <t>สัญญาจ้างก่อสร้าง เลขที่ 14/2568</t>
  </si>
  <si>
    <t xml:space="preserve"> 21 เมษายน 2568</t>
  </si>
  <si>
    <t>ใบสั่งซื้อ เลขที่ 47/2568</t>
  </si>
  <si>
    <t xml:space="preserve"> 22 เมษายน 2568</t>
  </si>
  <si>
    <t>ใบสั่งซื้อ เลขที่ 48/2568</t>
  </si>
  <si>
    <t>ใบสั่งจ้าง เลขที่ 68/2568</t>
  </si>
  <si>
    <t xml:space="preserve"> 24 เมษายน 2568</t>
  </si>
  <si>
    <t>สรุปผลการดำเนินงานจัดซื้อจัดจ้างในรอบเดือน พฤษภาคม พ.ศ. 2568</t>
  </si>
  <si>
    <t>ณ วันที่ 31 เดือนพฤษภาคม พ.ศ. 2568</t>
  </si>
  <si>
    <t>โครงการปรับปุงผิวทาง คสล.เดิม โดยลาดยางแอสฟัลต์ทับผิวจราจร คสล.เดิมจากแยกทางหลวงแผ่นดินหมายเลข 212 ถึงทางแยกถนนหนองเดิ่นเหนือ - หนองคังคา หมู่ที่ 2</t>
  </si>
  <si>
    <t>หจก.ภูมิทวีรุ่งเรือง</t>
  </si>
  <si>
    <t>จัดซื้อครุภัณฑ์ ยานพาหนะและขนส่ง</t>
  </si>
  <si>
    <t>โครงการก่อสร้างศาลาประชาคมอเนกประสงค์ หมู่ที่ 3</t>
  </si>
  <si>
    <t>จัดซื้อวัสดุคอมพิวเตอร์</t>
  </si>
  <si>
    <t>โครงการปรับถมพื้นที่สาธารณะบริเวณข้างวัด หมู่ที่ 6</t>
  </si>
  <si>
    <t>หจก.บึงกาฬเจริญทรัพย์</t>
  </si>
  <si>
    <t>จ้างเหมาซ่อมแซมรถบรรทุกขยะ หมายเลขครุภัณฑ์ 001-52-0001</t>
  </si>
  <si>
    <t>จัดซื้อถุงผ้าใส่เอกสาร</t>
  </si>
  <si>
    <t>ร้าน ส.สถาพรการช่าง</t>
  </si>
  <si>
    <t>ร้านถุงทอง</t>
  </si>
  <si>
    <t>บริษัท แอดไวซ์ไอที บึงกาฬ</t>
  </si>
  <si>
    <t>จัดซื้อน้ำมันเชื้อเพลิงและหล่อลื่น</t>
  </si>
  <si>
    <t>จ้างเหมาซ่อมแซมรถจักรยานยนต์ หมายเลขครุภัณฑ์ 009-66-0002</t>
  </si>
  <si>
    <t>โครงการปรับปรุงผิวทาง คสล.เดิม โดยลาดยางแอสฟัลต์ทับผิวจราจร คสล.เดิม ต่อจากถนนแอสฟัลต์หลวงชนบททางเข้าหมู่บ้านถึงสามแยกภายในหมู่บ้าน หมู่ที่ 7 บ้านเทพมีชัย</t>
  </si>
  <si>
    <t>หจก.ศิรประภาก่อสร้าง</t>
  </si>
  <si>
    <t>สัญญาจ้างก่อสร้าง เลขที่ 15/2568</t>
  </si>
  <si>
    <t>สัญญาจ้างก่อสร้าง เลขที่ 25/2568</t>
  </si>
  <si>
    <t>สัญญาซื้อขาย เลขที่ 03/2568</t>
  </si>
  <si>
    <t xml:space="preserve"> 8 พฤษภาคม 2568</t>
  </si>
  <si>
    <t>สัญญาจ้างก่อสร้าง เลขที่ 16/2568</t>
  </si>
  <si>
    <t xml:space="preserve"> 1 พฤษภาคม 2568</t>
  </si>
  <si>
    <t>ใบสั่งซื้อ เลขที่ 49/2568</t>
  </si>
  <si>
    <t>ใบสั่งซื้อ เลขที่ 59/2568</t>
  </si>
  <si>
    <t>ใบสั่งซื้อ เลขที่ 69/2568</t>
  </si>
  <si>
    <t>ใบสั่งซื้อ เลขที่ 79/2568</t>
  </si>
  <si>
    <t>ใบสั่งซื้อ เลขที่ 89/2568</t>
  </si>
  <si>
    <t>ใบสั่งซื้อ เลขที่ 50/2568</t>
  </si>
  <si>
    <t>ใบสั่งจ้าง เลขที่ 69/2568</t>
  </si>
  <si>
    <t xml:space="preserve"> ใบสั่งซื้อ เลขที่ 51/2568</t>
  </si>
  <si>
    <t xml:space="preserve"> 13 พฤษภาคม 2568</t>
  </si>
  <si>
    <t xml:space="preserve"> ใบสั่งซื้อ เลขที่ 52/2568</t>
  </si>
  <si>
    <t>ใบสั่งจ้าง เลขที่ 70/2568</t>
  </si>
  <si>
    <t xml:space="preserve"> ใบสั่งซื้อ เลขที่ 53/2568</t>
  </si>
  <si>
    <t xml:space="preserve"> 15 พฤษภาคม 2568</t>
  </si>
  <si>
    <t xml:space="preserve"> 16 พฤษภาคม 2568</t>
  </si>
  <si>
    <t xml:space="preserve"> ใบสั่งซื้อ เลขที่ 54/2568</t>
  </si>
  <si>
    <t xml:space="preserve"> ใบสั่งซื้อ เลขที่ 55/2568</t>
  </si>
  <si>
    <t xml:space="preserve"> 21 พฤษภาคม 2568</t>
  </si>
  <si>
    <t xml:space="preserve"> ใบสั่งซื้อ เลขที่ 56/2568</t>
  </si>
  <si>
    <t xml:space="preserve"> ใบสั่งซื้อ เลขที่ 57/2568</t>
  </si>
  <si>
    <t>ใบสั่งจ้าง เลขที่ 71/2568</t>
  </si>
  <si>
    <t>สัญญาจ้างก่อสร้าง เลขที่ 17/2568</t>
  </si>
  <si>
    <t xml:space="preserve"> 29 พฤษภาคม 2568</t>
  </si>
  <si>
    <t>สรุปผลการดำเนินงานจัดซื้อจัดจ้างในรอบเดือน มิถุนายน พ.ศ. 2568</t>
  </si>
  <si>
    <t>ณ วันที่ 30 เดือนมิถุนายน พ.ศ. 2568</t>
  </si>
  <si>
    <t>จ้างเหมาปรับปรุงซ่อมแซมศูนย์พัฒนาเด็กเล็ก หมู่ที่ 4</t>
  </si>
  <si>
    <t>จ้างเหมาซ่อมแซมครุภัณฑ์คอมพิวเตอร์ หมายเลขครุภัณฑ์ 416-65-0063 และ 416-65-0064</t>
  </si>
  <si>
    <t>จ้างเหมาซ่อมแซมครุภัณฑ์คอมพิวเตอร์ หมายเลขครุภัณฑ์ 416-63-0049</t>
  </si>
  <si>
    <t>จ้างเหมาซ่อมแซมครุภัณฑ์คอมพิวเตอร์ หมายเลขครุภัณฑ์ 416-66-0066</t>
  </si>
  <si>
    <t>โครงการก่อสร้างถนน คสล. จากบ้านนายสุนัน โดนโยธา ถึงบ้าน น.ส.นิภา เทศนา หมู่ที่ 7</t>
  </si>
  <si>
    <t>โครงการก่อสร้างอาคารอเนกประสงค์สถานีสูบน้ำด้วยไฟฟ้า หมู่ที่ 1</t>
  </si>
  <si>
    <t>จัดซื้อวัสดุสำนักงาน จำนวน 8 รายการ</t>
  </si>
  <si>
    <t>จัดซื้อวัสดุสำนักงาน จำนวน 13 รายการ</t>
  </si>
  <si>
    <t>จัดซื้อวัคซีนป้องกันพิษสุนัขบ้า</t>
  </si>
  <si>
    <t>จ้างเหมาซ่อมแซมและบำรุงรักษารถยนต์ส่วนกลางทะเบียน กก2493 บึงกาฬ</t>
  </si>
  <si>
    <t>จ้างเหมาขุดลอกท่อระบายน้ำลอดถนนสายแยกทางหลวงแผ่นดินหมายเลข 212 บ้านหนองเดิ่นเหนือ ม.2</t>
  </si>
  <si>
    <t>โครงการเทพื้น คสล. ด้านหน้า และด้านข้างเมรุ หมู่ที่ 4</t>
  </si>
  <si>
    <t>จ้างทำป้ายพลาสวูดติดสติ๊กเกอร์ ทะเบียนรถยนต์ส่วนกลาง จำนวน 4 ป้าย</t>
  </si>
  <si>
    <t>จัดซื้อถังขยะ</t>
  </si>
  <si>
    <t>จ้างเหมาดูแลระบบงานอิเล็กทรอนิกส์ e-bookและบริการดูแลระบบ</t>
  </si>
  <si>
    <t>นายสุรศักดิ์ สีพา</t>
  </si>
  <si>
    <t>สหกรณ์โคนมวาริชภูมิ</t>
  </si>
  <si>
    <t>ร้านวีระพลสัตวแพทย์</t>
  </si>
  <si>
    <t>นายสม ผลจันทร์</t>
  </si>
  <si>
    <t>ร้านคลาสสิค ดีไซน์</t>
  </si>
  <si>
    <t>ร้านกนกอรบินสีและไม้มงคล</t>
  </si>
  <si>
    <t>ร้านริมไทยคอมพิวเตอร์</t>
  </si>
  <si>
    <t>ใบสั่งจ้าง เลขที่ 72/2568</t>
  </si>
  <si>
    <t xml:space="preserve"> 6 มิถุนายน 2568</t>
  </si>
  <si>
    <t>ใบสั่งจ้าง เลขที่ 73/2568</t>
  </si>
  <si>
    <t>สัญญาจ้างก่อสร้าง เลขที่ 18/2568</t>
  </si>
  <si>
    <t>ใบสั่งจ้าง เลขที่ 75/2568</t>
  </si>
  <si>
    <t>ใบสั่งจ้าง เลขที่ 74/2568</t>
  </si>
  <si>
    <t xml:space="preserve"> 11 มิถุนายน 2568</t>
  </si>
  <si>
    <t>สัญญาจ้างก่อสร้าง เลขที่ 19/2568</t>
  </si>
  <si>
    <t>ใบสั่งซื้อ เลขที่ 58/2568</t>
  </si>
  <si>
    <t xml:space="preserve"> 13 มิถุนายน 2568</t>
  </si>
  <si>
    <t xml:space="preserve"> 18 มิถุนายน 2568</t>
  </si>
  <si>
    <t>ใบสั่งซื้อ เลขที่ 60/2568</t>
  </si>
  <si>
    <t>ใบสั่งซื้อ เลขที่ 61/2568</t>
  </si>
  <si>
    <t>ใบสั่งจ้าง เลขที่ 76/2568</t>
  </si>
  <si>
    <t xml:space="preserve"> 23 มิถุนายน 2568</t>
  </si>
  <si>
    <t>ใบสั่งจ้าง เลขที่ 77/2568</t>
  </si>
  <si>
    <t xml:space="preserve"> 19 มิถุนายน 2568</t>
  </si>
  <si>
    <t>ใบสั่งจ้าง เลขที่ 78/2568</t>
  </si>
  <si>
    <t xml:space="preserve"> 24 มิถุนายน 2568</t>
  </si>
  <si>
    <t>ใบสั่งซื้อ เลขที่ 62/2568</t>
  </si>
  <si>
    <t xml:space="preserve"> 26 มิถุนายน 2568</t>
  </si>
  <si>
    <t>ใบสั่งจ้าง เลขที่ 79/2568</t>
  </si>
  <si>
    <t>จ้าเหมาบริการบุคคลภายนอก กองสาธารณสุขฯ</t>
  </si>
  <si>
    <t>นายทิวากร ผลาผล</t>
  </si>
  <si>
    <t xml:space="preserve"> จัดซื้อวัสดุคอมพิวเตอร์</t>
  </si>
  <si>
    <t>หจก.บึงกาฬคอมฯ</t>
  </si>
  <si>
    <t>จัดซื้อวัสดุคอมพิวเตอร์จำนวน 8 รายการ</t>
  </si>
  <si>
    <t>จ้างเหมาซ่อมแซมเครื่องสำรองไฟ หมายเลขครุภัณฑ์460-66-00088</t>
  </si>
  <si>
    <t>บริษัท ก๊อปปี้ไลน์ โอเอ แอนซัพพลาย</t>
  </si>
  <si>
    <t>จ้างเหมาตัดต่อท่อแพสูบน้ำ สถานีสูบน้ำ หมู่ที่ 4 บ้านหนองคังคา</t>
  </si>
  <si>
    <t>นายมงคล โคตรทองวงษ์</t>
  </si>
  <si>
    <t>โครงการก่อสร้างอาคารอเนกประสงค์สถานีสูบน้ำด้วยไฟฟ้า หมู่ที่ 4</t>
  </si>
  <si>
    <t>จัดซื้อวัสดุไฟฟ้าและวิทยุจำนวน 1 รายการ</t>
  </si>
  <si>
    <t xml:space="preserve">จัดซื้อวัสดุน้ำมันเชื้อเพลิงและหล่อ (ดีเซล) </t>
  </si>
  <si>
    <t>จ้างเหมาซ่อมแซมคอมพิวเตอร์โน๊ตบุ๊คหมายเลขครุภัณฑ์416-67-0073</t>
  </si>
  <si>
    <t xml:space="preserve">บริษัท แอดไวซ์ ไอที บึงกาฬ จำกัด </t>
  </si>
  <si>
    <t>โครงการเทพื้น คสล.รอบเมรุ และถนน คสล.  เข้าเมรุ หมู่ที่ 7</t>
  </si>
  <si>
    <t>โครงการก่อสร้างถนนคอนกรีตเสริมเหล็กจากบ้านนายภัก ไชยศรี ถึงนานายสมพงษ์ภูสดแสง หมู่ที่ 7</t>
  </si>
  <si>
    <t>โครงการก่อสร้างถนน คสล. ต่อจากบ้านนางรจนาถึงบ้านนายมนัส คุณโดน หมู่ที่ 5</t>
  </si>
  <si>
    <t>หจก.โชคอนันต์ 77</t>
  </si>
  <si>
    <t>จัดซื้อครุภัณฑ์คอพิวเตอร์</t>
  </si>
  <si>
    <t>จัดซื้อวัสดุยานพาหนะและขนส่ง จำนวน 2 รายการ(ยางปูพื้นรถยนต์)</t>
  </si>
  <si>
    <t>จัดซื้อวัสดุงานบ้านงานครัวจำนวน 13 รายการ</t>
  </si>
  <si>
    <t>จ้างเหมาซ่อมแซมบำรุงรักษาและติดตั้งเครื่องปรับอากาศ</t>
  </si>
  <si>
    <t>ร้าน ที.เค.พาณิชย์</t>
  </si>
  <si>
    <t>จ้างทำตรายาง 1 อัน</t>
  </si>
  <si>
    <t>จ้างทำตรายาง 3 อัน</t>
  </si>
  <si>
    <t>จ้างทำตรายาง 2 อัน</t>
  </si>
  <si>
    <t>ก่อสร้างถนน คสล.สายโคกเจ้าหัวดงต้อง หมู่ที่ 2บ้านหนองเดิ่นเหนือ</t>
  </si>
  <si>
    <t>จัดซื้อรถจักรยานยนต์</t>
  </si>
  <si>
    <t>บริษัท รุ่งเรืองอินเตอร์</t>
  </si>
  <si>
    <t xml:space="preserve"> 1 กรกฎาคม 2568</t>
  </si>
  <si>
    <t>ใบสั่งซื้อ เลขที่ 63/2568</t>
  </si>
  <si>
    <t>ใบสั่งซื้อ เลขที่ 64/2568</t>
  </si>
  <si>
    <t xml:space="preserve"> 4 กรกฎาคม 2568</t>
  </si>
  <si>
    <t>ใบสั่งจ้าง เลขที่ 81/2568</t>
  </si>
  <si>
    <t xml:space="preserve"> 7 กรกฎาคม 2568</t>
  </si>
  <si>
    <t>ใบสั่งจ้าง เลขที่ 80/2568</t>
  </si>
  <si>
    <t>สัญญาจ้างก่อสร้าง เลขที่ 21/2568</t>
  </si>
  <si>
    <t xml:space="preserve"> 15 กรกฏาคม 2568</t>
  </si>
  <si>
    <t>ใบสั่งซื้อ เลขที่ 65/2568</t>
  </si>
  <si>
    <t>ใบสั่งซื้อ เลขที่ 66/2568</t>
  </si>
  <si>
    <t>ใบสั่งซื้อ เลขที่ 67/2568</t>
  </si>
  <si>
    <t>ใบสั่งจ้าง เลขที่ 82/2568</t>
  </si>
  <si>
    <t>สัญญาจ้างก่อสร้าง เลขที่ 22/2568</t>
  </si>
  <si>
    <t xml:space="preserve"> 22 กรกฎาคม 2568</t>
  </si>
  <si>
    <t>สัญญาจ้างก่อสร้าง เลขที่ 23/2568</t>
  </si>
  <si>
    <t>สัญญาจ้างก่อสร้าง เลขที่ 24/2568</t>
  </si>
  <si>
    <t>สัญญาซื้อขายคอมพิวเตอร์ เลขที่ 05/2568</t>
  </si>
  <si>
    <t xml:space="preserve"> 25 กรกฎาคม 2568</t>
  </si>
  <si>
    <t>ใบสั่งซื้อ เลขที่ 68/2568</t>
  </si>
  <si>
    <t xml:space="preserve"> 29 กรกฎาคม 2568</t>
  </si>
  <si>
    <t>ใบสั่งจ้าง เลขที่ 83/2568</t>
  </si>
  <si>
    <t>ใบสั่งจ้าง เลขที่ 84/2568</t>
  </si>
  <si>
    <t>ใบสั่งจ้าง เลขที่ 85/2568</t>
  </si>
  <si>
    <t>ใบสั่งจ้าง เลขที่ 86/2568</t>
  </si>
  <si>
    <t xml:space="preserve"> 30 กรกฎาคม 2568</t>
  </si>
  <si>
    <t>ใบสั่งซื้อ เลขที่ 70/2568</t>
  </si>
  <si>
    <t xml:space="preserve"> 31 กรกฎาคม 2568</t>
  </si>
  <si>
    <t>ณ วันที่ 30 เดือนกรกฎาคม พ.ศ. 2568</t>
  </si>
  <si>
    <t>สรุปผลการดำเนินงานจัดซื้อจัดจ้างในรอบเดือน กรกฎาคม พ.ศ. 2568</t>
  </si>
  <si>
    <t>ณ วันที่ 31 เดือนสิงหาคม พ.ศ. 2568</t>
  </si>
  <si>
    <t>สรุปผลการดำเนินงานจัดซื้อจัดจ้างในรอบเดือน สิงหาคม พ.ศ. 2568</t>
  </si>
  <si>
    <t>จัดซื้อครุภัณฑ์สำนักงาน</t>
  </si>
  <si>
    <t>โครงการก่อสร้างถนนคอนคอนกรีตเสริมเหล็กจากบ้านนางสุมาลี ถึงบ้านนายนารีสมบูรณ์ หมู่ที่ 3</t>
  </si>
  <si>
    <t>ร้าน อรอนงค์</t>
  </si>
  <si>
    <t>บริษัท บึงกาฬเฟอร์นิเจอร์</t>
  </si>
  <si>
    <t>จัดซื้อน้ำมันเชื้อเพลิงและหล่อลื่น จำนวน 2 รายการ</t>
  </si>
  <si>
    <t>จัดซื้อน้ำมันเชื้อเพลิงและหล่อลื่น จำนวน 1 รายการ</t>
  </si>
  <si>
    <t>เทพื้นคอนกรีตเสริมเหล็กลานกีฬาเอนกประสงค์ หมู่ที่ 2</t>
  </si>
  <si>
    <t>จ้างเหมาไถดันผังกลบบ่อขยะ</t>
  </si>
  <si>
    <t>นายนารี สมบูรณ์</t>
  </si>
  <si>
    <t>จ้าเหมาบำรุงรักษาซ่อมแซมแก้ไขกล้องวงจรปิด</t>
  </si>
  <si>
    <t>ร้านประดิษฐ์แอร์ แอนด์ เซอร์วิส</t>
  </si>
  <si>
    <t>จ้างเหมาซ่อมแซมตู้เย็นหมายเลขครุภัณฑ์ 703-66-0002</t>
  </si>
  <si>
    <t>นางอรอนงค์ กุลวงค์</t>
  </si>
  <si>
    <t>โครงการก่อสร้างถนน คสล.จากสวนนายขันตรี หล้ากันยา ถึงสวนนายสมเกียรติ บิดร หมู่ที่ 2 บ้านหนองเดิ่นเหนือ</t>
  </si>
  <si>
    <t>จัดซื้อวัสดุไฟฟ้า</t>
  </si>
  <si>
    <t>จัดซื้อวัสดุก่อสร้าง จำนวน 9 รายการ</t>
  </si>
  <si>
    <t>จัดซื้อวัสดุการเกษตร</t>
  </si>
  <si>
    <t>โครงการก่อสร้างถนน คสล. จากทางหลวงชนบท 3008 หมู่ที่ 6 บ้านภูสวาท</t>
  </si>
  <si>
    <t>จ้างเหมาบำรุงรักษาตรวจเช็ครถยนต์ส่วนกลางทะเบียน กจ 2203 บึงกาฬ</t>
  </si>
  <si>
    <t>บริษัท ฑีฆเจริญ จำกัด</t>
  </si>
  <si>
    <t>สัญญาซื้อขาย เลขที่ 04/2568</t>
  </si>
  <si>
    <t xml:space="preserve"> 1 สิงหาคม 2568</t>
  </si>
  <si>
    <t>ใบสั่งซื้อ เลขที่ 71/2568</t>
  </si>
  <si>
    <t>ใบสั่งซื้อ เลขที่ 72/2568</t>
  </si>
  <si>
    <t>สัญญาจ้างก่อสร้าง เลขที่ 26/2568</t>
  </si>
  <si>
    <t xml:space="preserve"> 4 สิงหาคม 2568</t>
  </si>
  <si>
    <t>ใบสั่งซื้อ เลขที่ 73/2568</t>
  </si>
  <si>
    <t xml:space="preserve"> 13 สิงหาคม 2568</t>
  </si>
  <si>
    <t>ใบสั่งซื้อ เลขที่ 74/2568</t>
  </si>
  <si>
    <t>สัญญาจ้างก่อสร้าง เลขที่ 27/2568</t>
  </si>
  <si>
    <t xml:space="preserve"> 14 สิงหาคม 2568</t>
  </si>
  <si>
    <t>ใบสั่งจ้าง เลขที่ 87/2568</t>
  </si>
  <si>
    <t xml:space="preserve"> 15 สิงหาคม 2568</t>
  </si>
  <si>
    <t>ใบสั่งซื้อ เลขที่ 75/2568</t>
  </si>
  <si>
    <t xml:space="preserve"> 20 สิงหาคม 2568</t>
  </si>
  <si>
    <t>ใบสั่งจ้าง เลขที่ 88/2568</t>
  </si>
  <si>
    <t>ใบสั่งจ้าง เลขที่ 89/2568</t>
  </si>
  <si>
    <t xml:space="preserve"> 22 สิงหาคม 2568</t>
  </si>
  <si>
    <t>สัญญาจ้างก่อสร้าง เลขที่ 28/2568</t>
  </si>
  <si>
    <t xml:space="preserve"> 25 สิงหาคม 2568</t>
  </si>
  <si>
    <t>ใบสั่งซื้อ เลขที่ 76/2568</t>
  </si>
  <si>
    <t>ใบสั่งซื้อ เลขที่ 77/2568</t>
  </si>
  <si>
    <t>ใบสั่งซื้อ เลขที่ 78/2568</t>
  </si>
  <si>
    <t xml:space="preserve"> 26 สิงหาคม 2568</t>
  </si>
  <si>
    <t>สัญญาจ้างก่อสร้าง เลขที่ 29/2568</t>
  </si>
  <si>
    <t xml:space="preserve"> 29 สิงหาคม 2568</t>
  </si>
  <si>
    <t>ใบสั่งจ้าง เลขที่ 90/2568</t>
  </si>
  <si>
    <t>สรุปผลการดำเนินงานจัดซื้อจัดจ้างในรอบเดือน กันยายน พ.ศ. 2568</t>
  </si>
  <si>
    <t>ณ วันที่ 30 เดือนกันยายน พ.ศ. 2568</t>
  </si>
  <si>
    <t>จัดซื้อวัสดุจราจร</t>
  </si>
  <si>
    <t>จัดซื้อวัสดุน้ำมันเชื้อเพลิงและหล่อลื่น (น้ำมันดีเซล)</t>
  </si>
  <si>
    <t>จ้างเหมาติดตั้งไฟฟ้าสว่างพลังงานไฟฟ้า ส่องหมู่ที่ 7 บ้านเทพมีชัย</t>
  </si>
  <si>
    <t>จ้างเหมาติดตั้งไฟฟ้าส่องสว่างพลังงานไฟฟ้า หมู่ที่ 5 บ้านห้วยเล็บมือ</t>
  </si>
  <si>
    <t>จัดซื้อวัสดุคอมพิวเตอร์ จำนวน 6 รายการ</t>
  </si>
  <si>
    <t>จัดซื้อวัสดุสำนักงานจำนวน 10 รายการ</t>
  </si>
  <si>
    <t>จัดซื้อวัสดุสำรวจ บันไดอลูมิเนียมแบบเลื่อนสไลต์ขนาด 2 ตอน</t>
  </si>
  <si>
    <t>จัดซื้อวัสดุก่อสร้าง จำนวน 3 รายการ</t>
  </si>
  <si>
    <t>จัดซื้อวัสดุก่อสร้าง(กองช่าง) หมู่ที่ 5</t>
  </si>
  <si>
    <t>จัดซื้อวัสดุก่อสร้าง(กองช่าง) หมู่ที่ 1</t>
  </si>
  <si>
    <t>จ้างเหมาตัดหญ้า 2 ข้างทาง</t>
  </si>
  <si>
    <t>จ้างซ่อมแซมปรับปรุงหม้อแปลงไฟฟ้า หมู่ที่ 1</t>
  </si>
  <si>
    <t>จ้างเหมาทำป้ายเหล็กอลูมิเนียม พร้อมเสา</t>
  </si>
  <si>
    <t>จ้างเหมาติดตั้งไฟฟ้าส่องสว่างพลังงานไฟฟ้าหมู่ที่ 2 บ้านหนองเดิ่นเหนือ</t>
  </si>
  <si>
    <t>จ้างเหมาติดตั้งไฟฟ้าส่องสว่างพลังงานไฟฟ้า หมู่ที่ 1 บ้านหนองเดิ่นท่า</t>
  </si>
  <si>
    <t>ร้านดั้มอาภรณ์</t>
  </si>
  <si>
    <t>หจก.เกรียงไกรวัสดุ</t>
  </si>
  <si>
    <t>ร้านรุ่งนพรัตน์ก่อสร้าง</t>
  </si>
  <si>
    <t>นายต่อกวี ทุมสา</t>
  </si>
  <si>
    <t>ร้าน บี.เค 788 ดีไซน์</t>
  </si>
  <si>
    <t>ใบสั่งซื้อ เลขที่ 80/2568</t>
  </si>
  <si>
    <t xml:space="preserve"> 2 กันยายน 2568</t>
  </si>
  <si>
    <t xml:space="preserve"> 3 กันยายน 2568</t>
  </si>
  <si>
    <t>ใบสั่งซื้อ เลขที่ 81/2568</t>
  </si>
  <si>
    <t>ใบสั่งซื้อ เลขที่ 82/2568</t>
  </si>
  <si>
    <t>ใบสั่งซื้อ เลขที่ 83/2568</t>
  </si>
  <si>
    <t>ใบสั่งซื้อ เลขที่ 84/2568</t>
  </si>
  <si>
    <t xml:space="preserve"> 4 กันยายน 2568</t>
  </si>
  <si>
    <t>สัญญาซื้อขายคอมพิวเตอร์ เลขที่ 6/2568</t>
  </si>
  <si>
    <t>สัญญาจ้างทำของ เลขที่ 01/2568</t>
  </si>
  <si>
    <t xml:space="preserve"> 9 กันยายน 2568</t>
  </si>
  <si>
    <t>สัญญาจ้างทำของ เลขที่ 02/2568</t>
  </si>
  <si>
    <t xml:space="preserve"> 10 กันยายน 2568</t>
  </si>
  <si>
    <t>ใบสั่งซื้อ เลขที่ 85/2568</t>
  </si>
  <si>
    <t>ใบสั่งซื้อ เลขที่ 86/2568</t>
  </si>
  <si>
    <t>ใบสั่งจ้าง เลขที่ 91/2568</t>
  </si>
  <si>
    <t xml:space="preserve"> 12 กันยายน 2568</t>
  </si>
  <si>
    <t>ใบสั่งซื้อ เลขที่ 87/2568</t>
  </si>
  <si>
    <t xml:space="preserve"> 15 กันยายน 2568</t>
  </si>
  <si>
    <t>ใบสั่งซื้อ เลขที่ 88/2568</t>
  </si>
  <si>
    <t>ใบสั่งซื้อ เลขที่ 90/2568</t>
  </si>
  <si>
    <t>ใบสั่งซื้อ เลขที่ 91/2568</t>
  </si>
  <si>
    <t>ใบสั่งซื้อ เลขที่ 92/2568</t>
  </si>
  <si>
    <t xml:space="preserve"> 19 กันยายน 2568</t>
  </si>
  <si>
    <t xml:space="preserve"> 22 กันยายน 2568</t>
  </si>
  <si>
    <t>ใบสั่งจ้าง เลขที่ 92/2568</t>
  </si>
  <si>
    <t>ใบสั่งจ้าง เลขที่ 93/2568</t>
  </si>
  <si>
    <t xml:space="preserve"> 23 กันยายน 2568</t>
  </si>
  <si>
    <t>ใบสั่งจ้าง เลขที่ 94/2568</t>
  </si>
  <si>
    <t>สัญญาจ้างทำของ เลขที่ 03/2568</t>
  </si>
  <si>
    <t xml:space="preserve"> 26 กันยายน 2568</t>
  </si>
  <si>
    <t>สัญญาจ้างทำของ เลขที่ 04/2568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</si>
</sst>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color rgb="FF111827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0" xfId="0" applyFont="1"/>
    <xf numFmtId="43" fontId="3" fillId="0" borderId="0" xfId="1" applyFont="1" applyAlignment="1">
      <alignment horizontal="center"/>
    </xf>
    <xf numFmtId="43" fontId="5" fillId="2" borderId="1" xfId="1" applyFont="1" applyFill="1" applyBorder="1" applyAlignment="1">
      <alignment horizontal="center" vertical="center" wrapText="1" shrinkToFit="1"/>
    </xf>
    <xf numFmtId="43" fontId="3" fillId="0" borderId="0" xfId="1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3" fontId="3" fillId="0" borderId="0" xfId="1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vertical="top" wrapText="1" shrinkToFit="1"/>
    </xf>
    <xf numFmtId="43" fontId="3" fillId="0" borderId="1" xfId="0" applyNumberFormat="1" applyFont="1" applyBorder="1" applyAlignment="1">
      <alignment horizontal="center" vertical="top" wrapText="1" shrinkToFit="1"/>
    </xf>
    <xf numFmtId="49" fontId="3" fillId="0" borderId="1" xfId="0" applyNumberFormat="1" applyFont="1" applyBorder="1" applyAlignment="1">
      <alignment horizontal="center" vertical="top" wrapText="1" shrinkToFit="1"/>
    </xf>
    <xf numFmtId="2" fontId="3" fillId="0" borderId="1" xfId="0" applyNumberFormat="1" applyFont="1" applyBorder="1" applyAlignment="1">
      <alignment horizontal="center" vertical="top" wrapText="1" shrinkToFit="1"/>
    </xf>
    <xf numFmtId="15" fontId="3" fillId="0" borderId="1" xfId="0" applyNumberFormat="1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shrinkToFit="1"/>
    </xf>
    <xf numFmtId="15" fontId="3" fillId="0" borderId="1" xfId="0" applyNumberFormat="1" applyFont="1" applyBorder="1" applyAlignment="1">
      <alignment vertical="top" shrinkToFit="1"/>
    </xf>
    <xf numFmtId="0" fontId="3" fillId="0" borderId="1" xfId="0" applyFont="1" applyBorder="1" applyAlignment="1">
      <alignment vertical="top" shrinkToFit="1"/>
    </xf>
    <xf numFmtId="15" fontId="3" fillId="0" borderId="1" xfId="0" applyNumberFormat="1" applyFont="1" applyBorder="1" applyAlignment="1">
      <alignment vertical="top" wrapText="1" shrinkToFit="1"/>
    </xf>
    <xf numFmtId="0" fontId="8" fillId="0" borderId="1" xfId="0" applyFont="1" applyBorder="1" applyAlignment="1">
      <alignment vertical="top" wrapText="1" shrinkToFit="1"/>
    </xf>
    <xf numFmtId="43" fontId="3" fillId="0" borderId="1" xfId="1" applyFont="1" applyBorder="1" applyAlignment="1">
      <alignment horizontal="right" vertical="top" wrapText="1" shrinkToFit="1"/>
    </xf>
    <xf numFmtId="0" fontId="3" fillId="0" borderId="1" xfId="0" applyFont="1" applyBorder="1" applyAlignment="1">
      <alignment wrapText="1" shrinkToFit="1"/>
    </xf>
    <xf numFmtId="0" fontId="8" fillId="0" borderId="1" xfId="0" applyFont="1" applyBorder="1" applyAlignment="1">
      <alignment wrapText="1" shrinkToFit="1"/>
    </xf>
    <xf numFmtId="0" fontId="3" fillId="0" borderId="1" xfId="0" applyFont="1" applyBorder="1" applyAlignment="1">
      <alignment horizontal="left" vertical="top" shrinkToFi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zoomScale="70" zoomScaleNormal="70" workbookViewId="0">
      <selection activeCell="F15" sqref="F15"/>
    </sheetView>
  </sheetViews>
  <sheetFormatPr defaultRowHeight="21"/>
  <cols>
    <col min="1" max="1" width="4.218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" style="1"/>
  </cols>
  <sheetData>
    <row r="1" spans="1:17">
      <c r="L1" s="4" t="s">
        <v>5</v>
      </c>
    </row>
    <row r="2" spans="1:17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48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63">
      <c r="A6" s="18">
        <v>1</v>
      </c>
      <c r="B6" s="19" t="s">
        <v>76</v>
      </c>
      <c r="C6" s="29">
        <v>36000</v>
      </c>
      <c r="D6" s="29">
        <f t="shared" ref="D6:D8" si="0">+C6</f>
        <v>36000</v>
      </c>
      <c r="E6" s="18" t="s">
        <v>6</v>
      </c>
      <c r="F6" s="18" t="s">
        <v>75</v>
      </c>
      <c r="G6" s="29">
        <v>36000</v>
      </c>
      <c r="H6" s="20" t="str">
        <f t="shared" ref="H6:H11" si="1">+F6</f>
        <v>หจก.เคเจเค เซอร์วิสแอนด์ ซัพพลาย</v>
      </c>
      <c r="I6" s="29">
        <v>36000</v>
      </c>
      <c r="J6" s="18" t="s">
        <v>42</v>
      </c>
      <c r="K6" s="18" t="s">
        <v>165</v>
      </c>
      <c r="L6" s="26" t="s">
        <v>46</v>
      </c>
      <c r="M6" s="11"/>
      <c r="N6" s="11"/>
      <c r="O6" s="11"/>
    </row>
    <row r="7" spans="1:17" s="12" customFormat="1" ht="42">
      <c r="A7" s="18">
        <v>2</v>
      </c>
      <c r="B7" s="19" t="s">
        <v>77</v>
      </c>
      <c r="C7" s="29">
        <v>17700</v>
      </c>
      <c r="D7" s="29">
        <f t="shared" si="0"/>
        <v>17700</v>
      </c>
      <c r="E7" s="18" t="s">
        <v>6</v>
      </c>
      <c r="F7" s="18" t="s">
        <v>47</v>
      </c>
      <c r="G7" s="29">
        <v>17700</v>
      </c>
      <c r="H7" s="18" t="str">
        <f t="shared" si="1"/>
        <v>ร้านอู่ตั้งบริการ</v>
      </c>
      <c r="I7" s="29">
        <v>17700</v>
      </c>
      <c r="J7" s="18" t="s">
        <v>42</v>
      </c>
      <c r="K7" s="18" t="s">
        <v>78</v>
      </c>
      <c r="L7" s="26" t="s">
        <v>46</v>
      </c>
      <c r="M7" s="11"/>
      <c r="N7" s="11"/>
      <c r="O7" s="11"/>
    </row>
    <row r="8" spans="1:17" s="12" customFormat="1" ht="42">
      <c r="A8" s="18">
        <v>3</v>
      </c>
      <c r="B8" s="19" t="s">
        <v>35</v>
      </c>
      <c r="C8" s="29">
        <v>2030</v>
      </c>
      <c r="D8" s="29">
        <f t="shared" si="0"/>
        <v>2030</v>
      </c>
      <c r="E8" s="18" t="s">
        <v>6</v>
      </c>
      <c r="F8" s="18" t="s">
        <v>21</v>
      </c>
      <c r="G8" s="29">
        <v>2030</v>
      </c>
      <c r="H8" s="18" t="str">
        <f t="shared" si="1"/>
        <v>ร้านดั๊มอาภรณ์</v>
      </c>
      <c r="I8" s="29">
        <v>2030</v>
      </c>
      <c r="J8" s="18" t="s">
        <v>42</v>
      </c>
      <c r="K8" s="18" t="s">
        <v>164</v>
      </c>
      <c r="L8" s="26" t="s">
        <v>79</v>
      </c>
      <c r="M8" s="11"/>
      <c r="N8" s="11"/>
      <c r="O8" s="11"/>
    </row>
    <row r="9" spans="1:17" s="12" customFormat="1" ht="42">
      <c r="A9" s="18">
        <v>4</v>
      </c>
      <c r="B9" s="19" t="s">
        <v>80</v>
      </c>
      <c r="C9" s="29">
        <v>139023</v>
      </c>
      <c r="D9" s="29">
        <v>139023</v>
      </c>
      <c r="E9" s="18" t="s">
        <v>6</v>
      </c>
      <c r="F9" s="21" t="s">
        <v>44</v>
      </c>
      <c r="G9" s="29">
        <v>139023</v>
      </c>
      <c r="H9" s="22" t="str">
        <f t="shared" si="1"/>
        <v>สหกรณ์โคนมกำแพงแสน</v>
      </c>
      <c r="I9" s="29">
        <v>139023</v>
      </c>
      <c r="J9" s="18" t="s">
        <v>42</v>
      </c>
      <c r="K9" s="23" t="s">
        <v>163</v>
      </c>
      <c r="L9" s="26" t="s">
        <v>36</v>
      </c>
      <c r="M9" s="11"/>
      <c r="N9" s="11"/>
      <c r="O9" s="11"/>
    </row>
    <row r="10" spans="1:17" s="12" customFormat="1" ht="42">
      <c r="A10" s="18">
        <v>5</v>
      </c>
      <c r="B10" s="19" t="s">
        <v>22</v>
      </c>
      <c r="C10" s="29">
        <v>16950</v>
      </c>
      <c r="D10" s="29">
        <f>+C10</f>
        <v>16950</v>
      </c>
      <c r="E10" s="18" t="s">
        <v>6</v>
      </c>
      <c r="F10" s="18" t="s">
        <v>7</v>
      </c>
      <c r="G10" s="29">
        <v>16950</v>
      </c>
      <c r="H10" s="18" t="str">
        <f t="shared" si="1"/>
        <v>หจก.บ้านแพงบริการ</v>
      </c>
      <c r="I10" s="29">
        <v>16950</v>
      </c>
      <c r="J10" s="18" t="s">
        <v>42</v>
      </c>
      <c r="K10" s="18" t="s">
        <v>162</v>
      </c>
      <c r="L10" s="26" t="s">
        <v>36</v>
      </c>
      <c r="M10" s="11"/>
      <c r="N10" s="11"/>
      <c r="O10" s="11"/>
    </row>
    <row r="11" spans="1:17" s="12" customFormat="1" ht="42">
      <c r="A11" s="18">
        <v>6</v>
      </c>
      <c r="B11" s="19" t="s">
        <v>22</v>
      </c>
      <c r="C11" s="29">
        <v>6780</v>
      </c>
      <c r="D11" s="29">
        <f>+C11</f>
        <v>6780</v>
      </c>
      <c r="E11" s="18" t="s">
        <v>6</v>
      </c>
      <c r="F11" s="18" t="s">
        <v>7</v>
      </c>
      <c r="G11" s="29">
        <v>6780</v>
      </c>
      <c r="H11" s="18" t="str">
        <f t="shared" si="1"/>
        <v>หจก.บ้านแพงบริการ</v>
      </c>
      <c r="I11" s="29">
        <v>6780</v>
      </c>
      <c r="J11" s="18" t="s">
        <v>42</v>
      </c>
      <c r="K11" s="18" t="s">
        <v>161</v>
      </c>
      <c r="L11" s="26" t="s">
        <v>36</v>
      </c>
      <c r="M11" s="11"/>
      <c r="N11" s="11"/>
      <c r="O11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2AD6-9524-4BA1-8368-7798132B739C}">
  <dimension ref="A1:Q18"/>
  <sheetViews>
    <sheetView zoomScale="70" zoomScaleNormal="70" workbookViewId="0">
      <selection activeCell="A5" sqref="A5:L17"/>
    </sheetView>
  </sheetViews>
  <sheetFormatPr defaultRowHeight="21"/>
  <cols>
    <col min="1" max="1" width="4.218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 ht="22.5" customHeight="1">
      <c r="L1" s="4" t="s">
        <v>5</v>
      </c>
    </row>
    <row r="2" spans="1:17" ht="22.5" customHeight="1">
      <c r="A2" s="33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22.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 ht="22.5" customHeight="1">
      <c r="A4" s="34" t="s">
        <v>81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90" customHeight="1">
      <c r="A6" s="18">
        <v>1</v>
      </c>
      <c r="B6" s="19" t="s">
        <v>83</v>
      </c>
      <c r="C6" s="29">
        <v>3365.15</v>
      </c>
      <c r="D6" s="29">
        <f t="shared" ref="D6:D17" si="0">+C6</f>
        <v>3365.15</v>
      </c>
      <c r="E6" s="18" t="s">
        <v>6</v>
      </c>
      <c r="F6" s="24" t="s">
        <v>84</v>
      </c>
      <c r="G6" s="29">
        <v>3365.15</v>
      </c>
      <c r="H6" s="18" t="str">
        <f t="shared" ref="H6:H13" si="1">+F6</f>
        <v>บริษัทฑีฆเจริญ จำกัด</v>
      </c>
      <c r="I6" s="29">
        <v>3365.15</v>
      </c>
      <c r="J6" s="18" t="s">
        <v>45</v>
      </c>
      <c r="K6" s="18" t="s">
        <v>85</v>
      </c>
      <c r="L6" s="25" t="s">
        <v>106</v>
      </c>
      <c r="M6" s="11"/>
      <c r="N6" s="11"/>
      <c r="O6" s="11"/>
    </row>
    <row r="7" spans="1:17" s="12" customFormat="1" ht="85.5" customHeight="1">
      <c r="A7" s="18">
        <v>2</v>
      </c>
      <c r="B7" s="26" t="s">
        <v>86</v>
      </c>
      <c r="C7" s="29">
        <v>13865</v>
      </c>
      <c r="D7" s="29">
        <f t="shared" si="0"/>
        <v>13865</v>
      </c>
      <c r="E7" s="18" t="s">
        <v>6</v>
      </c>
      <c r="F7" s="24" t="s">
        <v>96</v>
      </c>
      <c r="G7" s="29">
        <v>13865</v>
      </c>
      <c r="H7" s="18" t="str">
        <f t="shared" si="1"/>
        <v>นายอนุภาพ อ้วนอินทร์</v>
      </c>
      <c r="I7" s="29">
        <v>13865</v>
      </c>
      <c r="J7" s="18" t="s">
        <v>45</v>
      </c>
      <c r="K7" s="18" t="s">
        <v>104</v>
      </c>
      <c r="L7" s="25" t="s">
        <v>106</v>
      </c>
      <c r="M7" s="11"/>
      <c r="N7" s="11"/>
      <c r="O7" s="11"/>
    </row>
    <row r="8" spans="1:17" s="12" customFormat="1" ht="119.25" customHeight="1">
      <c r="A8" s="18">
        <v>3</v>
      </c>
      <c r="B8" s="19" t="s">
        <v>87</v>
      </c>
      <c r="C8" s="29">
        <v>18500</v>
      </c>
      <c r="D8" s="29">
        <f t="shared" si="0"/>
        <v>18500</v>
      </c>
      <c r="E8" s="18" t="s">
        <v>6</v>
      </c>
      <c r="F8" s="24" t="s">
        <v>97</v>
      </c>
      <c r="G8" s="29">
        <v>18500</v>
      </c>
      <c r="H8" s="18" t="str">
        <f t="shared" si="1"/>
        <v>ร้านรุ่งเจริญวัสดุก่อสร้าง</v>
      </c>
      <c r="I8" s="29">
        <v>18500</v>
      </c>
      <c r="J8" s="18" t="s">
        <v>45</v>
      </c>
      <c r="K8" s="18" t="s">
        <v>105</v>
      </c>
      <c r="L8" s="25" t="s">
        <v>107</v>
      </c>
      <c r="M8" s="11"/>
      <c r="N8" s="11"/>
      <c r="O8" s="11"/>
    </row>
    <row r="9" spans="1:17" s="12" customFormat="1" ht="96.75" customHeight="1">
      <c r="A9" s="18">
        <v>4</v>
      </c>
      <c r="B9" s="19" t="s">
        <v>89</v>
      </c>
      <c r="C9" s="29">
        <v>640</v>
      </c>
      <c r="D9" s="29">
        <f t="shared" si="0"/>
        <v>640</v>
      </c>
      <c r="E9" s="18" t="s">
        <v>6</v>
      </c>
      <c r="F9" s="24" t="s">
        <v>98</v>
      </c>
      <c r="G9" s="29">
        <v>640</v>
      </c>
      <c r="H9" s="18" t="str">
        <f t="shared" si="1"/>
        <v>ร้านเดอะดีไซน์</v>
      </c>
      <c r="I9" s="29">
        <v>640</v>
      </c>
      <c r="J9" s="18" t="s">
        <v>45</v>
      </c>
      <c r="K9" s="18" t="s">
        <v>108</v>
      </c>
      <c r="L9" s="25" t="s">
        <v>109</v>
      </c>
      <c r="M9" s="11"/>
      <c r="N9" s="11"/>
      <c r="O9" s="11"/>
    </row>
    <row r="10" spans="1:17" s="12" customFormat="1" ht="97.5" customHeight="1">
      <c r="A10" s="18">
        <v>5</v>
      </c>
      <c r="B10" s="19" t="s">
        <v>87</v>
      </c>
      <c r="C10" s="29">
        <v>6595</v>
      </c>
      <c r="D10" s="29">
        <f t="shared" si="0"/>
        <v>6595</v>
      </c>
      <c r="E10" s="18" t="s">
        <v>6</v>
      </c>
      <c r="F10" s="24" t="s">
        <v>97</v>
      </c>
      <c r="G10" s="29">
        <v>6595</v>
      </c>
      <c r="H10" s="18" t="str">
        <f t="shared" si="1"/>
        <v>ร้านรุ่งเจริญวัสดุก่อสร้าง</v>
      </c>
      <c r="I10" s="29">
        <v>6595</v>
      </c>
      <c r="J10" s="18" t="s">
        <v>45</v>
      </c>
      <c r="K10" s="18" t="s">
        <v>121</v>
      </c>
      <c r="L10" s="25" t="s">
        <v>110</v>
      </c>
      <c r="M10" s="11"/>
      <c r="N10" s="11"/>
      <c r="O10" s="11"/>
    </row>
    <row r="11" spans="1:17" s="12" customFormat="1" ht="78.75" customHeight="1">
      <c r="A11" s="18">
        <v>6</v>
      </c>
      <c r="B11" s="26" t="s">
        <v>90</v>
      </c>
      <c r="C11" s="29">
        <v>9462</v>
      </c>
      <c r="D11" s="29">
        <f t="shared" si="0"/>
        <v>9462</v>
      </c>
      <c r="E11" s="18" t="s">
        <v>6</v>
      </c>
      <c r="F11" s="24" t="s">
        <v>99</v>
      </c>
      <c r="G11" s="29">
        <v>9462</v>
      </c>
      <c r="H11" s="18" t="str">
        <f t="shared" si="1"/>
        <v>ร้านวิเชียรการค้า</v>
      </c>
      <c r="I11" s="29">
        <v>9462</v>
      </c>
      <c r="J11" s="18" t="s">
        <v>42</v>
      </c>
      <c r="K11" s="18" t="s">
        <v>111</v>
      </c>
      <c r="L11" s="25" t="s">
        <v>110</v>
      </c>
      <c r="M11" s="11"/>
      <c r="N11" s="11"/>
      <c r="O11" s="11"/>
    </row>
    <row r="12" spans="1:17" s="12" customFormat="1" ht="69.75" customHeight="1">
      <c r="A12" s="18">
        <v>7</v>
      </c>
      <c r="B12" s="26" t="s">
        <v>87</v>
      </c>
      <c r="C12" s="29">
        <v>7710</v>
      </c>
      <c r="D12" s="29">
        <f t="shared" si="0"/>
        <v>7710</v>
      </c>
      <c r="E12" s="18" t="s">
        <v>6</v>
      </c>
      <c r="F12" s="24" t="s">
        <v>97</v>
      </c>
      <c r="G12" s="29">
        <v>7710</v>
      </c>
      <c r="H12" s="18" t="str">
        <f t="shared" si="1"/>
        <v>ร้านรุ่งเจริญวัสดุก่อสร้าง</v>
      </c>
      <c r="I12" s="29">
        <v>7710</v>
      </c>
      <c r="J12" s="18" t="s">
        <v>42</v>
      </c>
      <c r="K12" s="18" t="s">
        <v>112</v>
      </c>
      <c r="L12" s="25" t="s">
        <v>110</v>
      </c>
      <c r="M12" s="11"/>
      <c r="N12" s="11"/>
      <c r="O12" s="11"/>
    </row>
    <row r="13" spans="1:17" s="12" customFormat="1" ht="84">
      <c r="A13" s="18">
        <v>8</v>
      </c>
      <c r="B13" s="19" t="s">
        <v>91</v>
      </c>
      <c r="C13" s="29">
        <v>7470</v>
      </c>
      <c r="D13" s="29">
        <f t="shared" si="0"/>
        <v>7470</v>
      </c>
      <c r="E13" s="18" t="s">
        <v>6</v>
      </c>
      <c r="F13" s="24" t="s">
        <v>100</v>
      </c>
      <c r="G13" s="29">
        <v>7470</v>
      </c>
      <c r="H13" s="18" t="str">
        <f t="shared" si="1"/>
        <v>อู่ตั้งบริการ</v>
      </c>
      <c r="I13" s="29">
        <v>7470</v>
      </c>
      <c r="J13" s="18" t="s">
        <v>42</v>
      </c>
      <c r="K13" s="18" t="s">
        <v>113</v>
      </c>
      <c r="L13" s="25" t="s">
        <v>110</v>
      </c>
      <c r="M13" s="11"/>
      <c r="N13" s="11"/>
      <c r="O13" s="11"/>
    </row>
    <row r="14" spans="1:17" s="12" customFormat="1" ht="64.5" customHeight="1">
      <c r="A14" s="18">
        <v>9</v>
      </c>
      <c r="B14" s="19" t="s">
        <v>92</v>
      </c>
      <c r="C14" s="29">
        <v>11068</v>
      </c>
      <c r="D14" s="29">
        <f t="shared" si="0"/>
        <v>11068</v>
      </c>
      <c r="E14" s="18" t="s">
        <v>6</v>
      </c>
      <c r="F14" s="24" t="s">
        <v>101</v>
      </c>
      <c r="G14" s="29">
        <v>11068</v>
      </c>
      <c r="H14" s="24" t="s">
        <v>101</v>
      </c>
      <c r="I14" s="29">
        <v>11068</v>
      </c>
      <c r="J14" s="18" t="s">
        <v>42</v>
      </c>
      <c r="K14" s="18" t="s">
        <v>114</v>
      </c>
      <c r="L14" s="25" t="s">
        <v>115</v>
      </c>
      <c r="M14" s="11"/>
      <c r="N14" s="11"/>
      <c r="O14" s="11"/>
    </row>
    <row r="15" spans="1:17" s="12" customFormat="1" ht="81.75" customHeight="1">
      <c r="A15" s="18">
        <v>10</v>
      </c>
      <c r="B15" s="19" t="s">
        <v>93</v>
      </c>
      <c r="C15" s="29">
        <v>85900</v>
      </c>
      <c r="D15" s="29">
        <f t="shared" si="0"/>
        <v>85900</v>
      </c>
      <c r="E15" s="18" t="s">
        <v>6</v>
      </c>
      <c r="F15" s="24" t="s">
        <v>102</v>
      </c>
      <c r="G15" s="29">
        <v>85900</v>
      </c>
      <c r="H15" s="24" t="s">
        <v>102</v>
      </c>
      <c r="I15" s="29">
        <v>85900</v>
      </c>
      <c r="J15" s="18" t="s">
        <v>42</v>
      </c>
      <c r="K15" s="18" t="s">
        <v>116</v>
      </c>
      <c r="L15" s="25" t="s">
        <v>117</v>
      </c>
      <c r="M15" s="11"/>
      <c r="N15" s="11"/>
      <c r="O15" s="11"/>
    </row>
    <row r="16" spans="1:17" s="12" customFormat="1" ht="80.25" customHeight="1">
      <c r="A16" s="18">
        <v>11</v>
      </c>
      <c r="B16" s="19" t="s">
        <v>94</v>
      </c>
      <c r="C16" s="29">
        <v>6820</v>
      </c>
      <c r="D16" s="29">
        <f t="shared" si="0"/>
        <v>6820</v>
      </c>
      <c r="E16" s="18" t="s">
        <v>6</v>
      </c>
      <c r="F16" s="24" t="s">
        <v>7</v>
      </c>
      <c r="G16" s="29">
        <v>6820</v>
      </c>
      <c r="H16" s="18" t="str">
        <f>+F16</f>
        <v>หจก.บ้านแพงบริการ</v>
      </c>
      <c r="I16" s="29">
        <v>6820</v>
      </c>
      <c r="J16" s="18" t="s">
        <v>42</v>
      </c>
      <c r="K16" s="18" t="s">
        <v>118</v>
      </c>
      <c r="L16" s="25" t="s">
        <v>119</v>
      </c>
      <c r="M16" s="11"/>
      <c r="N16" s="11"/>
      <c r="O16" s="11"/>
    </row>
    <row r="17" spans="1:15" s="12" customFormat="1" ht="63.75" customHeight="1">
      <c r="A17" s="18">
        <v>12</v>
      </c>
      <c r="B17" s="26" t="s">
        <v>95</v>
      </c>
      <c r="C17" s="29">
        <v>9590</v>
      </c>
      <c r="D17" s="29">
        <f t="shared" si="0"/>
        <v>9590</v>
      </c>
      <c r="E17" s="18" t="s">
        <v>6</v>
      </c>
      <c r="F17" s="24" t="s">
        <v>103</v>
      </c>
      <c r="G17" s="29">
        <v>9590</v>
      </c>
      <c r="H17" s="18" t="str">
        <f>+F17</f>
        <v>ร้านโปโลคลาสสิค</v>
      </c>
      <c r="I17" s="29">
        <v>9590</v>
      </c>
      <c r="J17" s="18" t="s">
        <v>42</v>
      </c>
      <c r="K17" s="18" t="s">
        <v>120</v>
      </c>
      <c r="L17" s="25" t="s">
        <v>119</v>
      </c>
      <c r="M17" s="11"/>
      <c r="N17" s="11"/>
      <c r="O17" s="11"/>
    </row>
    <row r="18" spans="1:15" s="12" customFormat="1">
      <c r="A18" s="13"/>
      <c r="B18" s="14"/>
      <c r="C18" s="15"/>
      <c r="D18" s="15"/>
      <c r="E18" s="13"/>
      <c r="F18" s="13"/>
      <c r="G18" s="16"/>
      <c r="H18" s="13"/>
      <c r="I18" s="16"/>
      <c r="J18" s="13"/>
      <c r="K18" s="13"/>
      <c r="L18" s="14"/>
      <c r="M18" s="11"/>
      <c r="N18" s="11"/>
      <c r="O18" s="11"/>
    </row>
  </sheetData>
  <mergeCells count="3">
    <mergeCell ref="A2:L2"/>
    <mergeCell ref="A3:L3"/>
    <mergeCell ref="A4:L4"/>
  </mergeCells>
  <phoneticPr fontId="7" type="noConversion"/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7AE7-52B5-4B8F-AD9E-A0F1F1228F1D}">
  <dimension ref="A1:Q19"/>
  <sheetViews>
    <sheetView zoomScale="80" zoomScaleNormal="80" workbookViewId="0">
      <selection activeCell="A5" sqref="A5:L19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122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123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42">
      <c r="A6" s="18">
        <v>1</v>
      </c>
      <c r="B6" s="26" t="s">
        <v>88</v>
      </c>
      <c r="C6" s="29">
        <v>520</v>
      </c>
      <c r="D6" s="29">
        <f t="shared" ref="D6:D19" si="0">+C6</f>
        <v>520</v>
      </c>
      <c r="E6" s="18" t="s">
        <v>6</v>
      </c>
      <c r="F6" s="24" t="s">
        <v>98</v>
      </c>
      <c r="G6" s="29">
        <v>520</v>
      </c>
      <c r="H6" s="18" t="str">
        <f t="shared" ref="H6:H13" si="1">+F6</f>
        <v>ร้านเดอะดีไซน์</v>
      </c>
      <c r="I6" s="29">
        <v>520</v>
      </c>
      <c r="J6" s="18" t="s">
        <v>45</v>
      </c>
      <c r="K6" s="18" t="s">
        <v>138</v>
      </c>
      <c r="L6" s="25" t="s">
        <v>139</v>
      </c>
      <c r="M6" s="11"/>
      <c r="N6" s="11"/>
      <c r="O6" s="11"/>
    </row>
    <row r="7" spans="1:17" s="12" customFormat="1" ht="42">
      <c r="A7" s="18">
        <v>2</v>
      </c>
      <c r="B7" s="26" t="s">
        <v>126</v>
      </c>
      <c r="C7" s="29">
        <v>1900</v>
      </c>
      <c r="D7" s="29">
        <f t="shared" si="0"/>
        <v>1900</v>
      </c>
      <c r="E7" s="18" t="s">
        <v>6</v>
      </c>
      <c r="F7" s="24" t="s">
        <v>97</v>
      </c>
      <c r="G7" s="29">
        <v>1900</v>
      </c>
      <c r="H7" s="18" t="str">
        <f t="shared" si="1"/>
        <v>ร้านรุ่งเจริญวัสดุก่อสร้าง</v>
      </c>
      <c r="I7" s="29">
        <v>1900</v>
      </c>
      <c r="J7" s="18" t="s">
        <v>45</v>
      </c>
      <c r="K7" s="18" t="s">
        <v>140</v>
      </c>
      <c r="L7" s="25" t="s">
        <v>139</v>
      </c>
      <c r="M7" s="11"/>
      <c r="N7" s="11"/>
      <c r="O7" s="11"/>
    </row>
    <row r="8" spans="1:17" s="12" customFormat="1" ht="42">
      <c r="A8" s="18">
        <v>3</v>
      </c>
      <c r="B8" s="19" t="s">
        <v>124</v>
      </c>
      <c r="C8" s="29">
        <v>16740</v>
      </c>
      <c r="D8" s="29">
        <f t="shared" si="0"/>
        <v>16740</v>
      </c>
      <c r="E8" s="18" t="s">
        <v>6</v>
      </c>
      <c r="F8" s="24" t="s">
        <v>134</v>
      </c>
      <c r="G8" s="29">
        <v>16740</v>
      </c>
      <c r="H8" s="18" t="str">
        <f t="shared" si="1"/>
        <v>ร้านบุ่งคล้ามหานคร</v>
      </c>
      <c r="I8" s="29">
        <v>16740</v>
      </c>
      <c r="J8" s="18" t="s">
        <v>45</v>
      </c>
      <c r="K8" s="18" t="s">
        <v>141</v>
      </c>
      <c r="L8" s="25" t="s">
        <v>142</v>
      </c>
      <c r="M8" s="11"/>
      <c r="N8" s="11"/>
      <c r="O8" s="11"/>
    </row>
    <row r="9" spans="1:17" s="12" customFormat="1" ht="42">
      <c r="A9" s="18">
        <v>4</v>
      </c>
      <c r="B9" s="19" t="s">
        <v>125</v>
      </c>
      <c r="C9" s="29">
        <v>7988</v>
      </c>
      <c r="D9" s="29">
        <f t="shared" si="0"/>
        <v>7988</v>
      </c>
      <c r="E9" s="18" t="s">
        <v>6</v>
      </c>
      <c r="F9" s="24" t="s">
        <v>101</v>
      </c>
      <c r="G9" s="29">
        <v>7988</v>
      </c>
      <c r="H9" s="18" t="str">
        <f t="shared" si="1"/>
        <v>บริษัท พี.เอ็ม.กรุ๊ป บึงกาฬ</v>
      </c>
      <c r="I9" s="29">
        <v>7988</v>
      </c>
      <c r="J9" s="18" t="s">
        <v>45</v>
      </c>
      <c r="K9" s="18" t="s">
        <v>146</v>
      </c>
      <c r="L9" s="25" t="s">
        <v>147</v>
      </c>
      <c r="M9" s="11"/>
      <c r="N9" s="11"/>
      <c r="O9" s="11"/>
    </row>
    <row r="10" spans="1:17" s="12" customFormat="1" ht="42">
      <c r="A10" s="18">
        <v>5</v>
      </c>
      <c r="B10" s="19" t="s">
        <v>127</v>
      </c>
      <c r="C10" s="29">
        <v>7277</v>
      </c>
      <c r="D10" s="29">
        <f t="shared" si="0"/>
        <v>7277</v>
      </c>
      <c r="E10" s="18" t="s">
        <v>6</v>
      </c>
      <c r="F10" s="24" t="s">
        <v>101</v>
      </c>
      <c r="G10" s="29">
        <v>7277</v>
      </c>
      <c r="H10" s="18" t="str">
        <f t="shared" si="1"/>
        <v>บริษัท พี.เอ็ม.กรุ๊ป บึงกาฬ</v>
      </c>
      <c r="I10" s="29">
        <v>7277</v>
      </c>
      <c r="J10" s="18" t="s">
        <v>45</v>
      </c>
      <c r="K10" s="18" t="s">
        <v>143</v>
      </c>
      <c r="L10" s="25" t="s">
        <v>147</v>
      </c>
      <c r="M10" s="11"/>
      <c r="N10" s="11"/>
      <c r="O10" s="11"/>
    </row>
    <row r="11" spans="1:17" s="12" customFormat="1" ht="42">
      <c r="A11" s="18">
        <v>6</v>
      </c>
      <c r="B11" s="26" t="s">
        <v>95</v>
      </c>
      <c r="C11" s="29">
        <v>52500</v>
      </c>
      <c r="D11" s="29">
        <f t="shared" si="0"/>
        <v>52500</v>
      </c>
      <c r="E11" s="18" t="s">
        <v>6</v>
      </c>
      <c r="F11" s="24" t="s">
        <v>101</v>
      </c>
      <c r="G11" s="29">
        <v>52500</v>
      </c>
      <c r="H11" s="18" t="str">
        <f t="shared" si="1"/>
        <v>บริษัท พี.เอ็ม.กรุ๊ป บึงกาฬ</v>
      </c>
      <c r="I11" s="29">
        <v>52500</v>
      </c>
      <c r="J11" s="18" t="s">
        <v>42</v>
      </c>
      <c r="K11" s="18" t="s">
        <v>144</v>
      </c>
      <c r="L11" s="25" t="s">
        <v>148</v>
      </c>
      <c r="M11" s="11"/>
      <c r="N11" s="11"/>
      <c r="O11" s="11"/>
    </row>
    <row r="12" spans="1:17" s="12" customFormat="1" ht="42">
      <c r="A12" s="18">
        <v>7</v>
      </c>
      <c r="B12" s="19" t="s">
        <v>129</v>
      </c>
      <c r="C12" s="29">
        <v>2300</v>
      </c>
      <c r="D12" s="29">
        <f t="shared" si="0"/>
        <v>2300</v>
      </c>
      <c r="E12" s="18" t="s">
        <v>6</v>
      </c>
      <c r="F12" s="24" t="s">
        <v>135</v>
      </c>
      <c r="G12" s="29">
        <v>2300</v>
      </c>
      <c r="H12" s="18" t="str">
        <f t="shared" si="1"/>
        <v>ร้าน 239 ไอที</v>
      </c>
      <c r="I12" s="29">
        <v>2300</v>
      </c>
      <c r="J12" s="18" t="s">
        <v>42</v>
      </c>
      <c r="K12" s="18" t="s">
        <v>149</v>
      </c>
      <c r="L12" s="25" t="s">
        <v>150</v>
      </c>
      <c r="M12" s="11"/>
      <c r="N12" s="11"/>
      <c r="O12" s="11"/>
    </row>
    <row r="13" spans="1:17" s="12" customFormat="1" ht="42">
      <c r="A13" s="18">
        <v>8</v>
      </c>
      <c r="B13" s="19" t="s">
        <v>128</v>
      </c>
      <c r="C13" s="29">
        <v>35000</v>
      </c>
      <c r="D13" s="29">
        <f t="shared" si="0"/>
        <v>35000</v>
      </c>
      <c r="E13" s="18" t="s">
        <v>6</v>
      </c>
      <c r="F13" s="24" t="s">
        <v>136</v>
      </c>
      <c r="G13" s="29">
        <v>35000</v>
      </c>
      <c r="H13" s="18" t="str">
        <f t="shared" si="1"/>
        <v>ร้านรุ่งเจริญทรัพย์</v>
      </c>
      <c r="I13" s="29">
        <v>35000</v>
      </c>
      <c r="J13" s="18" t="s">
        <v>42</v>
      </c>
      <c r="K13" s="18" t="s">
        <v>145</v>
      </c>
      <c r="L13" s="25" t="s">
        <v>151</v>
      </c>
      <c r="M13" s="11"/>
      <c r="N13" s="11"/>
      <c r="O13" s="11"/>
    </row>
    <row r="14" spans="1:17" s="12" customFormat="1" ht="42">
      <c r="A14" s="18">
        <v>9</v>
      </c>
      <c r="B14" s="19" t="s">
        <v>130</v>
      </c>
      <c r="C14" s="29">
        <v>6860</v>
      </c>
      <c r="D14" s="29">
        <f t="shared" si="0"/>
        <v>6860</v>
      </c>
      <c r="E14" s="18" t="s">
        <v>6</v>
      </c>
      <c r="F14" s="24" t="s">
        <v>137</v>
      </c>
      <c r="G14" s="29">
        <v>6860</v>
      </c>
      <c r="H14" s="24" t="s">
        <v>101</v>
      </c>
      <c r="I14" s="29">
        <v>6860</v>
      </c>
      <c r="J14" s="18" t="s">
        <v>42</v>
      </c>
      <c r="K14" s="18" t="s">
        <v>152</v>
      </c>
      <c r="L14" s="25" t="s">
        <v>151</v>
      </c>
      <c r="M14" s="11"/>
      <c r="N14" s="11"/>
      <c r="O14" s="11"/>
    </row>
    <row r="15" spans="1:17" s="12" customFormat="1" ht="42">
      <c r="A15" s="18">
        <v>10</v>
      </c>
      <c r="B15" s="19" t="s">
        <v>88</v>
      </c>
      <c r="C15" s="29">
        <v>600</v>
      </c>
      <c r="D15" s="29">
        <f t="shared" si="0"/>
        <v>600</v>
      </c>
      <c r="E15" s="18" t="s">
        <v>6</v>
      </c>
      <c r="F15" s="24" t="s">
        <v>98</v>
      </c>
      <c r="G15" s="29">
        <v>600</v>
      </c>
      <c r="H15" s="24" t="s">
        <v>102</v>
      </c>
      <c r="I15" s="29">
        <v>600</v>
      </c>
      <c r="J15" s="18" t="s">
        <v>42</v>
      </c>
      <c r="K15" s="18" t="s">
        <v>153</v>
      </c>
      <c r="L15" s="25" t="s">
        <v>154</v>
      </c>
      <c r="M15" s="11"/>
      <c r="N15" s="11"/>
      <c r="O15" s="11"/>
    </row>
    <row r="16" spans="1:17" s="12" customFormat="1" ht="84">
      <c r="A16" s="18">
        <v>11</v>
      </c>
      <c r="B16" s="19" t="s">
        <v>131</v>
      </c>
      <c r="C16" s="29">
        <v>30000</v>
      </c>
      <c r="D16" s="29">
        <f t="shared" si="0"/>
        <v>30000</v>
      </c>
      <c r="E16" s="18" t="s">
        <v>6</v>
      </c>
      <c r="F16" s="24" t="s">
        <v>96</v>
      </c>
      <c r="G16" s="29">
        <v>30000</v>
      </c>
      <c r="H16" s="18" t="str">
        <f>+F16</f>
        <v>นายอนุภาพ อ้วนอินทร์</v>
      </c>
      <c r="I16" s="29">
        <v>30000</v>
      </c>
      <c r="J16" s="18" t="s">
        <v>42</v>
      </c>
      <c r="K16" s="18" t="s">
        <v>155</v>
      </c>
      <c r="L16" s="25" t="s">
        <v>154</v>
      </c>
      <c r="M16" s="11"/>
      <c r="N16" s="11"/>
      <c r="O16" s="11"/>
    </row>
    <row r="17" spans="1:15" s="12" customFormat="1" ht="42">
      <c r="A17" s="18">
        <v>12</v>
      </c>
      <c r="B17" s="19" t="s">
        <v>132</v>
      </c>
      <c r="C17" s="29">
        <v>17050</v>
      </c>
      <c r="D17" s="29">
        <f t="shared" si="0"/>
        <v>17050</v>
      </c>
      <c r="E17" s="18" t="s">
        <v>6</v>
      </c>
      <c r="F17" s="24" t="s">
        <v>7</v>
      </c>
      <c r="G17" s="29">
        <v>17050</v>
      </c>
      <c r="H17" s="18" t="str">
        <f>+F17</f>
        <v>หจก.บ้านแพงบริการ</v>
      </c>
      <c r="I17" s="29">
        <v>17050</v>
      </c>
      <c r="J17" s="18" t="s">
        <v>42</v>
      </c>
      <c r="K17" s="18" t="s">
        <v>156</v>
      </c>
      <c r="L17" s="25" t="s">
        <v>157</v>
      </c>
      <c r="M17" s="11"/>
      <c r="N17" s="11"/>
      <c r="O17" s="11"/>
    </row>
    <row r="18" spans="1:15" s="12" customFormat="1" ht="42">
      <c r="A18" s="18">
        <v>13</v>
      </c>
      <c r="B18" s="19" t="s">
        <v>132</v>
      </c>
      <c r="C18" s="29">
        <v>6121</v>
      </c>
      <c r="D18" s="29">
        <f t="shared" si="0"/>
        <v>6121</v>
      </c>
      <c r="E18" s="18" t="s">
        <v>6</v>
      </c>
      <c r="F18" s="24" t="s">
        <v>7</v>
      </c>
      <c r="G18" s="29">
        <v>6121</v>
      </c>
      <c r="H18" s="18" t="str">
        <f>+F18</f>
        <v>หจก.บ้านแพงบริการ</v>
      </c>
      <c r="I18" s="29">
        <v>6121</v>
      </c>
      <c r="J18" s="18" t="s">
        <v>42</v>
      </c>
      <c r="K18" s="18" t="s">
        <v>159</v>
      </c>
      <c r="L18" s="25" t="s">
        <v>157</v>
      </c>
      <c r="M18" s="11"/>
      <c r="N18" s="11"/>
      <c r="O18" s="11"/>
    </row>
    <row r="19" spans="1:15" s="12" customFormat="1" ht="42">
      <c r="A19" s="18">
        <v>14</v>
      </c>
      <c r="B19" s="19" t="s">
        <v>133</v>
      </c>
      <c r="C19" s="29">
        <v>148435.20000000001</v>
      </c>
      <c r="D19" s="29">
        <f t="shared" si="0"/>
        <v>148435.20000000001</v>
      </c>
      <c r="E19" s="18" t="s">
        <v>6</v>
      </c>
      <c r="F19" s="24" t="s">
        <v>7</v>
      </c>
      <c r="G19" s="29">
        <v>148435.20000000001</v>
      </c>
      <c r="H19" s="18" t="str">
        <f>+F19</f>
        <v>หจก.บ้านแพงบริการ</v>
      </c>
      <c r="I19" s="29">
        <v>148435.20000000001</v>
      </c>
      <c r="J19" s="18" t="s">
        <v>42</v>
      </c>
      <c r="K19" s="18" t="s">
        <v>160</v>
      </c>
      <c r="L19" s="25" t="s">
        <v>158</v>
      </c>
      <c r="M19" s="11"/>
      <c r="N19" s="11"/>
      <c r="O19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D320-B550-4D1E-A646-55B534D945E2}">
  <dimension ref="A1:Q28"/>
  <sheetViews>
    <sheetView topLeftCell="A25" zoomScale="80" zoomScaleNormal="80" workbookViewId="0">
      <selection activeCell="A5" sqref="A5:L28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166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167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42">
      <c r="A6" s="18">
        <v>1</v>
      </c>
      <c r="B6" s="26" t="s">
        <v>87</v>
      </c>
      <c r="C6" s="29">
        <v>70050</v>
      </c>
      <c r="D6" s="29">
        <f t="shared" ref="D6:D28" si="0">+C6</f>
        <v>70050</v>
      </c>
      <c r="E6" s="18" t="s">
        <v>6</v>
      </c>
      <c r="F6" s="24" t="s">
        <v>97</v>
      </c>
      <c r="G6" s="29">
        <v>70050</v>
      </c>
      <c r="H6" s="18" t="str">
        <f t="shared" ref="H6:H14" si="1">+F6</f>
        <v>ร้านรุ่งเจริญวัสดุก่อสร้าง</v>
      </c>
      <c r="I6" s="29">
        <v>70050</v>
      </c>
      <c r="J6" s="18" t="s">
        <v>45</v>
      </c>
      <c r="K6" s="18" t="s">
        <v>195</v>
      </c>
      <c r="L6" s="25" t="s">
        <v>196</v>
      </c>
      <c r="M6" s="11"/>
      <c r="N6" s="11"/>
      <c r="O6" s="11"/>
    </row>
    <row r="7" spans="1:17" s="12" customFormat="1" ht="63">
      <c r="A7" s="18">
        <v>2</v>
      </c>
      <c r="B7" s="19" t="s">
        <v>168</v>
      </c>
      <c r="C7" s="29">
        <v>128000</v>
      </c>
      <c r="D7" s="29">
        <f t="shared" si="0"/>
        <v>128000</v>
      </c>
      <c r="E7" s="18" t="s">
        <v>6</v>
      </c>
      <c r="F7" s="24" t="s">
        <v>187</v>
      </c>
      <c r="G7" s="29">
        <v>128000</v>
      </c>
      <c r="H7" s="18" t="str">
        <f t="shared" si="1"/>
        <v>หจก.หนองเดิ่น 999</v>
      </c>
      <c r="I7" s="29">
        <v>128000</v>
      </c>
      <c r="J7" s="18" t="s">
        <v>45</v>
      </c>
      <c r="K7" s="18" t="s">
        <v>197</v>
      </c>
      <c r="L7" s="25" t="s">
        <v>198</v>
      </c>
      <c r="M7" s="11"/>
      <c r="N7" s="11"/>
      <c r="O7" s="11"/>
    </row>
    <row r="8" spans="1:17" s="12" customFormat="1" ht="42">
      <c r="A8" s="18">
        <v>3</v>
      </c>
      <c r="B8" s="19" t="s">
        <v>169</v>
      </c>
      <c r="C8" s="29">
        <v>91900</v>
      </c>
      <c r="D8" s="29">
        <f t="shared" si="0"/>
        <v>91900</v>
      </c>
      <c r="E8" s="18" t="s">
        <v>6</v>
      </c>
      <c r="F8" s="24" t="s">
        <v>188</v>
      </c>
      <c r="G8" s="29">
        <v>91900</v>
      </c>
      <c r="H8" s="18" t="str">
        <f t="shared" si="1"/>
        <v>บจ.บึงกาฬเฟอร์นิเจอร์</v>
      </c>
      <c r="I8" s="29">
        <v>91900</v>
      </c>
      <c r="J8" s="18" t="s">
        <v>45</v>
      </c>
      <c r="K8" s="18" t="s">
        <v>199</v>
      </c>
      <c r="L8" s="25" t="s">
        <v>200</v>
      </c>
      <c r="M8" s="11"/>
      <c r="N8" s="11"/>
      <c r="O8" s="11"/>
    </row>
    <row r="9" spans="1:17" s="12" customFormat="1" ht="42">
      <c r="A9" s="18">
        <v>4</v>
      </c>
      <c r="B9" s="19" t="s">
        <v>170</v>
      </c>
      <c r="C9" s="29">
        <v>25500</v>
      </c>
      <c r="D9" s="29">
        <f t="shared" si="0"/>
        <v>25500</v>
      </c>
      <c r="E9" s="18" t="s">
        <v>6</v>
      </c>
      <c r="F9" s="24" t="s">
        <v>188</v>
      </c>
      <c r="G9" s="29">
        <v>25500</v>
      </c>
      <c r="H9" s="18" t="str">
        <f t="shared" si="1"/>
        <v>บจ.บึงกาฬเฟอร์นิเจอร์</v>
      </c>
      <c r="I9" s="29">
        <v>25500</v>
      </c>
      <c r="J9" s="18" t="s">
        <v>45</v>
      </c>
      <c r="K9" s="18" t="s">
        <v>201</v>
      </c>
      <c r="L9" s="25" t="s">
        <v>200</v>
      </c>
      <c r="M9" s="11"/>
      <c r="N9" s="11"/>
      <c r="O9" s="11"/>
    </row>
    <row r="10" spans="1:17" s="12" customFormat="1" ht="42">
      <c r="A10" s="18">
        <v>5</v>
      </c>
      <c r="B10" s="19" t="s">
        <v>171</v>
      </c>
      <c r="C10" s="29">
        <v>13200</v>
      </c>
      <c r="D10" s="29">
        <f t="shared" si="0"/>
        <v>13200</v>
      </c>
      <c r="E10" s="18" t="s">
        <v>6</v>
      </c>
      <c r="F10" s="24" t="s">
        <v>188</v>
      </c>
      <c r="G10" s="29">
        <v>13200</v>
      </c>
      <c r="H10" s="18" t="str">
        <f t="shared" si="1"/>
        <v>บจ.บึงกาฬเฟอร์นิเจอร์</v>
      </c>
      <c r="I10" s="29">
        <v>13200</v>
      </c>
      <c r="J10" s="18" t="s">
        <v>45</v>
      </c>
      <c r="K10" s="18" t="s">
        <v>202</v>
      </c>
      <c r="L10" s="25" t="s">
        <v>200</v>
      </c>
      <c r="M10" s="11"/>
      <c r="N10" s="11"/>
      <c r="O10" s="11"/>
    </row>
    <row r="11" spans="1:17" s="12" customFormat="1" ht="42">
      <c r="A11" s="18">
        <v>6</v>
      </c>
      <c r="B11" s="26" t="s">
        <v>172</v>
      </c>
      <c r="C11" s="29">
        <v>18000</v>
      </c>
      <c r="D11" s="29">
        <f t="shared" si="0"/>
        <v>18000</v>
      </c>
      <c r="E11" s="18" t="s">
        <v>6</v>
      </c>
      <c r="F11" s="24" t="s">
        <v>189</v>
      </c>
      <c r="G11" s="29">
        <v>18000</v>
      </c>
      <c r="H11" s="18" t="str">
        <f t="shared" si="1"/>
        <v>ร้านบุ่งคล้าวิทยุ</v>
      </c>
      <c r="I11" s="29">
        <v>18000</v>
      </c>
      <c r="J11" s="18" t="s">
        <v>42</v>
      </c>
      <c r="K11" s="18" t="s">
        <v>203</v>
      </c>
      <c r="L11" s="25" t="s">
        <v>200</v>
      </c>
      <c r="M11" s="11"/>
      <c r="N11" s="11"/>
      <c r="O11" s="11"/>
    </row>
    <row r="12" spans="1:17" s="12" customFormat="1" ht="63">
      <c r="A12" s="18">
        <v>7</v>
      </c>
      <c r="B12" s="19" t="s">
        <v>173</v>
      </c>
      <c r="C12" s="29">
        <v>8000</v>
      </c>
      <c r="D12" s="29">
        <f t="shared" si="0"/>
        <v>8000</v>
      </c>
      <c r="E12" s="18" t="s">
        <v>6</v>
      </c>
      <c r="F12" s="24" t="s">
        <v>190</v>
      </c>
      <c r="G12" s="29">
        <v>8000</v>
      </c>
      <c r="H12" s="18" t="str">
        <f t="shared" si="1"/>
        <v>หจก.บึงกาฬคอมพิวเตอร์</v>
      </c>
      <c r="I12" s="29">
        <v>8000</v>
      </c>
      <c r="J12" s="18" t="s">
        <v>42</v>
      </c>
      <c r="K12" s="18" t="s">
        <v>204</v>
      </c>
      <c r="L12" s="25" t="s">
        <v>205</v>
      </c>
      <c r="M12" s="11"/>
      <c r="N12" s="11"/>
      <c r="O12" s="11"/>
    </row>
    <row r="13" spans="1:17" s="12" customFormat="1" ht="63">
      <c r="A13" s="18">
        <v>8</v>
      </c>
      <c r="B13" s="19" t="s">
        <v>174</v>
      </c>
      <c r="C13" s="29">
        <v>40000</v>
      </c>
      <c r="D13" s="29">
        <f t="shared" si="0"/>
        <v>40000</v>
      </c>
      <c r="E13" s="18" t="s">
        <v>6</v>
      </c>
      <c r="F13" s="24" t="s">
        <v>190</v>
      </c>
      <c r="G13" s="29">
        <v>40000</v>
      </c>
      <c r="H13" s="18" t="str">
        <f t="shared" si="1"/>
        <v>หจก.บึงกาฬคอมพิวเตอร์</v>
      </c>
      <c r="I13" s="29">
        <v>40000</v>
      </c>
      <c r="J13" s="18" t="s">
        <v>42</v>
      </c>
      <c r="K13" s="18" t="s">
        <v>206</v>
      </c>
      <c r="L13" s="25" t="s">
        <v>207</v>
      </c>
      <c r="M13" s="11"/>
      <c r="N13" s="11"/>
      <c r="O13" s="11"/>
    </row>
    <row r="14" spans="1:17" s="12" customFormat="1" ht="63">
      <c r="A14" s="18">
        <v>9</v>
      </c>
      <c r="B14" s="19" t="s">
        <v>174</v>
      </c>
      <c r="C14" s="29">
        <v>37700</v>
      </c>
      <c r="D14" s="29">
        <f t="shared" si="0"/>
        <v>37700</v>
      </c>
      <c r="E14" s="18" t="s">
        <v>6</v>
      </c>
      <c r="F14" s="24" t="s">
        <v>190</v>
      </c>
      <c r="G14" s="29">
        <v>37700</v>
      </c>
      <c r="H14" s="24" t="str">
        <f t="shared" si="1"/>
        <v>หจก.บึงกาฬคอมพิวเตอร์</v>
      </c>
      <c r="I14" s="29">
        <v>37700</v>
      </c>
      <c r="J14" s="18" t="s">
        <v>42</v>
      </c>
      <c r="K14" s="18" t="s">
        <v>208</v>
      </c>
      <c r="L14" s="25" t="s">
        <v>207</v>
      </c>
      <c r="M14" s="11"/>
      <c r="N14" s="11"/>
      <c r="O14" s="11"/>
    </row>
    <row r="15" spans="1:17" s="12" customFormat="1" ht="63">
      <c r="A15" s="18">
        <v>10</v>
      </c>
      <c r="B15" s="19" t="s">
        <v>174</v>
      </c>
      <c r="C15" s="29">
        <v>89100</v>
      </c>
      <c r="D15" s="29">
        <f t="shared" si="0"/>
        <v>89100</v>
      </c>
      <c r="E15" s="18" t="s">
        <v>6</v>
      </c>
      <c r="F15" s="24" t="s">
        <v>190</v>
      </c>
      <c r="G15" s="29">
        <v>89100</v>
      </c>
      <c r="H15" s="24" t="s">
        <v>102</v>
      </c>
      <c r="I15" s="29">
        <v>89100</v>
      </c>
      <c r="J15" s="18" t="s">
        <v>42</v>
      </c>
      <c r="K15" s="18" t="s">
        <v>209</v>
      </c>
      <c r="L15" s="25" t="s">
        <v>207</v>
      </c>
      <c r="M15" s="11"/>
      <c r="N15" s="11"/>
      <c r="O15" s="11"/>
    </row>
    <row r="16" spans="1:17" s="12" customFormat="1" ht="63">
      <c r="A16" s="18">
        <v>11</v>
      </c>
      <c r="B16" s="19" t="s">
        <v>174</v>
      </c>
      <c r="C16" s="29">
        <v>23000</v>
      </c>
      <c r="D16" s="29">
        <f t="shared" si="0"/>
        <v>23000</v>
      </c>
      <c r="E16" s="18" t="s">
        <v>6</v>
      </c>
      <c r="F16" s="24" t="s">
        <v>190</v>
      </c>
      <c r="G16" s="29">
        <v>23000</v>
      </c>
      <c r="H16" s="18" t="str">
        <f t="shared" ref="H16:H28" si="2">+F16</f>
        <v>หจก.บึงกาฬคอมพิวเตอร์</v>
      </c>
      <c r="I16" s="29">
        <v>23000</v>
      </c>
      <c r="J16" s="18" t="s">
        <v>42</v>
      </c>
      <c r="K16" s="18" t="s">
        <v>210</v>
      </c>
      <c r="L16" s="25" t="s">
        <v>207</v>
      </c>
      <c r="M16" s="11"/>
      <c r="N16" s="11"/>
      <c r="O16" s="11"/>
    </row>
    <row r="17" spans="1:15" s="12" customFormat="1" ht="84">
      <c r="A17" s="18">
        <v>12</v>
      </c>
      <c r="B17" s="19" t="s">
        <v>175</v>
      </c>
      <c r="C17" s="29">
        <v>25700</v>
      </c>
      <c r="D17" s="29">
        <f t="shared" si="0"/>
        <v>25700</v>
      </c>
      <c r="E17" s="18" t="s">
        <v>6</v>
      </c>
      <c r="F17" s="24" t="s">
        <v>191</v>
      </c>
      <c r="G17" s="29">
        <v>25700</v>
      </c>
      <c r="H17" s="18" t="str">
        <f t="shared" si="2"/>
        <v>นางดอกเกตุ โพธิ์ศรีน้อย</v>
      </c>
      <c r="I17" s="29">
        <v>25700</v>
      </c>
      <c r="J17" s="18" t="s">
        <v>42</v>
      </c>
      <c r="K17" s="18" t="s">
        <v>211</v>
      </c>
      <c r="L17" s="25" t="s">
        <v>207</v>
      </c>
      <c r="M17" s="11"/>
      <c r="N17" s="11"/>
      <c r="O17" s="11"/>
    </row>
    <row r="18" spans="1:15" s="12" customFormat="1" ht="42">
      <c r="A18" s="18">
        <v>13</v>
      </c>
      <c r="B18" s="19" t="s">
        <v>176</v>
      </c>
      <c r="C18" s="29">
        <v>30800</v>
      </c>
      <c r="D18" s="29">
        <f t="shared" si="0"/>
        <v>30800</v>
      </c>
      <c r="E18" s="18" t="s">
        <v>6</v>
      </c>
      <c r="F18" s="24" t="s">
        <v>191</v>
      </c>
      <c r="G18" s="29">
        <v>30800</v>
      </c>
      <c r="H18" s="18" t="str">
        <f t="shared" si="2"/>
        <v>นางดอกเกตุ โพธิ์ศรีน้อย</v>
      </c>
      <c r="I18" s="29">
        <v>30800</v>
      </c>
      <c r="J18" s="18" t="s">
        <v>42</v>
      </c>
      <c r="K18" s="18" t="s">
        <v>212</v>
      </c>
      <c r="L18" s="25" t="s">
        <v>207</v>
      </c>
      <c r="M18" s="11"/>
      <c r="N18" s="11"/>
      <c r="O18" s="11"/>
    </row>
    <row r="19" spans="1:15" s="12" customFormat="1" ht="84">
      <c r="A19" s="18">
        <v>14</v>
      </c>
      <c r="B19" s="19" t="s">
        <v>177</v>
      </c>
      <c r="C19" s="29">
        <v>13700</v>
      </c>
      <c r="D19" s="29">
        <f t="shared" si="0"/>
        <v>13700</v>
      </c>
      <c r="E19" s="18" t="s">
        <v>6</v>
      </c>
      <c r="F19" s="24" t="s">
        <v>191</v>
      </c>
      <c r="G19" s="29">
        <v>13700</v>
      </c>
      <c r="H19" s="18" t="str">
        <f t="shared" si="2"/>
        <v>นางดอกเกตุ โพธิ์ศรีน้อย</v>
      </c>
      <c r="I19" s="29">
        <v>13700</v>
      </c>
      <c r="J19" s="18" t="s">
        <v>42</v>
      </c>
      <c r="K19" s="18" t="s">
        <v>213</v>
      </c>
      <c r="L19" s="25" t="s">
        <v>207</v>
      </c>
      <c r="M19" s="11"/>
      <c r="N19" s="11"/>
      <c r="O19" s="11"/>
    </row>
    <row r="20" spans="1:15" s="12" customFormat="1" ht="84">
      <c r="A20" s="18">
        <v>15</v>
      </c>
      <c r="B20" s="19" t="s">
        <v>179</v>
      </c>
      <c r="C20" s="29">
        <v>31000</v>
      </c>
      <c r="D20" s="29">
        <f t="shared" si="0"/>
        <v>31000</v>
      </c>
      <c r="E20" s="18" t="s">
        <v>6</v>
      </c>
      <c r="F20" s="24" t="s">
        <v>191</v>
      </c>
      <c r="G20" s="29">
        <v>31000</v>
      </c>
      <c r="H20" s="18" t="str">
        <f t="shared" si="2"/>
        <v>นางดอกเกตุ โพธิ์ศรีน้อย</v>
      </c>
      <c r="I20" s="29">
        <v>31000</v>
      </c>
      <c r="J20" s="18" t="s">
        <v>42</v>
      </c>
      <c r="K20" s="18" t="s">
        <v>214</v>
      </c>
      <c r="L20" s="25" t="s">
        <v>207</v>
      </c>
      <c r="M20" s="11"/>
      <c r="N20" s="11"/>
      <c r="O20" s="11"/>
    </row>
    <row r="21" spans="1:15" s="12" customFormat="1" ht="42">
      <c r="A21" s="18">
        <v>16</v>
      </c>
      <c r="B21" s="19" t="s">
        <v>178</v>
      </c>
      <c r="C21" s="29">
        <v>19000</v>
      </c>
      <c r="D21" s="29">
        <f t="shared" si="0"/>
        <v>19000</v>
      </c>
      <c r="E21" s="18" t="s">
        <v>6</v>
      </c>
      <c r="F21" s="24" t="s">
        <v>191</v>
      </c>
      <c r="G21" s="29">
        <v>19000</v>
      </c>
      <c r="H21" s="18" t="str">
        <f t="shared" si="2"/>
        <v>นางดอกเกตุ โพธิ์ศรีน้อย</v>
      </c>
      <c r="I21" s="29">
        <v>19000</v>
      </c>
      <c r="J21" s="18" t="s">
        <v>42</v>
      </c>
      <c r="K21" s="18" t="s">
        <v>215</v>
      </c>
      <c r="L21" s="25" t="s">
        <v>216</v>
      </c>
      <c r="M21" s="11"/>
      <c r="N21" s="11"/>
      <c r="O21" s="11"/>
    </row>
    <row r="22" spans="1:15" s="12" customFormat="1" ht="105">
      <c r="A22" s="18">
        <v>17</v>
      </c>
      <c r="B22" s="19" t="s">
        <v>180</v>
      </c>
      <c r="C22" s="29">
        <v>127900</v>
      </c>
      <c r="D22" s="29">
        <f t="shared" si="0"/>
        <v>127900</v>
      </c>
      <c r="E22" s="18" t="s">
        <v>6</v>
      </c>
      <c r="F22" s="24" t="s">
        <v>187</v>
      </c>
      <c r="G22" s="29">
        <v>127900</v>
      </c>
      <c r="H22" s="18" t="str">
        <f t="shared" si="2"/>
        <v>หจก.หนองเดิ่น 999</v>
      </c>
      <c r="I22" s="29">
        <v>127900</v>
      </c>
      <c r="J22" s="18" t="s">
        <v>42</v>
      </c>
      <c r="K22" s="18" t="s">
        <v>217</v>
      </c>
      <c r="L22" s="25" t="s">
        <v>216</v>
      </c>
      <c r="M22" s="11"/>
      <c r="N22" s="11"/>
      <c r="O22" s="11"/>
    </row>
    <row r="23" spans="1:15" s="12" customFormat="1" ht="42">
      <c r="A23" s="18">
        <v>18</v>
      </c>
      <c r="B23" s="19" t="s">
        <v>181</v>
      </c>
      <c r="C23" s="29">
        <v>15600</v>
      </c>
      <c r="D23" s="29">
        <f t="shared" si="0"/>
        <v>15600</v>
      </c>
      <c r="E23" s="18" t="s">
        <v>6</v>
      </c>
      <c r="F23" s="24" t="s">
        <v>191</v>
      </c>
      <c r="G23" s="29">
        <v>15600</v>
      </c>
      <c r="H23" s="18" t="str">
        <f t="shared" si="2"/>
        <v>นางดอกเกตุ โพธิ์ศรีน้อย</v>
      </c>
      <c r="I23" s="29">
        <v>15600</v>
      </c>
      <c r="J23" s="18" t="s">
        <v>42</v>
      </c>
      <c r="K23" s="18" t="s">
        <v>218</v>
      </c>
      <c r="L23" s="25" t="s">
        <v>216</v>
      </c>
      <c r="M23" s="11"/>
      <c r="N23" s="11"/>
      <c r="O23" s="11"/>
    </row>
    <row r="24" spans="1:15" s="12" customFormat="1" ht="42">
      <c r="A24" s="18">
        <v>19</v>
      </c>
      <c r="B24" s="19" t="s">
        <v>182</v>
      </c>
      <c r="C24" s="29">
        <v>5630</v>
      </c>
      <c r="D24" s="29">
        <f t="shared" si="0"/>
        <v>5630</v>
      </c>
      <c r="E24" s="18" t="s">
        <v>6</v>
      </c>
      <c r="F24" s="24" t="s">
        <v>192</v>
      </c>
      <c r="G24" s="29">
        <v>5630</v>
      </c>
      <c r="H24" s="18" t="str">
        <f t="shared" si="2"/>
        <v>บริษัท เรนโบว์ บึงกาฬ จำกัด</v>
      </c>
      <c r="I24" s="29">
        <v>5630</v>
      </c>
      <c r="J24" s="18" t="s">
        <v>42</v>
      </c>
      <c r="K24" s="18" t="s">
        <v>219</v>
      </c>
      <c r="L24" s="25" t="s">
        <v>220</v>
      </c>
      <c r="M24" s="11"/>
      <c r="N24" s="11"/>
      <c r="O24" s="11"/>
    </row>
    <row r="25" spans="1:15" s="12" customFormat="1" ht="42">
      <c r="A25" s="18">
        <v>20</v>
      </c>
      <c r="B25" s="19" t="s">
        <v>183</v>
      </c>
      <c r="C25" s="29">
        <v>7115</v>
      </c>
      <c r="D25" s="29">
        <f t="shared" si="0"/>
        <v>7115</v>
      </c>
      <c r="E25" s="18" t="s">
        <v>6</v>
      </c>
      <c r="F25" s="24" t="s">
        <v>101</v>
      </c>
      <c r="G25" s="29">
        <v>7115</v>
      </c>
      <c r="H25" s="18" t="str">
        <f t="shared" si="2"/>
        <v>บริษัท พี.เอ็ม.กรุ๊ป บึงกาฬ</v>
      </c>
      <c r="I25" s="29">
        <v>7115</v>
      </c>
      <c r="J25" s="18" t="s">
        <v>42</v>
      </c>
      <c r="K25" s="18" t="s">
        <v>221</v>
      </c>
      <c r="L25" s="25" t="s">
        <v>220</v>
      </c>
      <c r="M25" s="11"/>
      <c r="N25" s="11"/>
      <c r="O25" s="11"/>
    </row>
    <row r="26" spans="1:15" s="12" customFormat="1" ht="42">
      <c r="A26" s="18">
        <v>21</v>
      </c>
      <c r="B26" s="19" t="s">
        <v>186</v>
      </c>
      <c r="C26" s="29">
        <v>12425</v>
      </c>
      <c r="D26" s="29">
        <f t="shared" si="0"/>
        <v>12425</v>
      </c>
      <c r="E26" s="18" t="s">
        <v>6</v>
      </c>
      <c r="F26" s="24" t="s">
        <v>101</v>
      </c>
      <c r="G26" s="29">
        <v>12425</v>
      </c>
      <c r="H26" s="18" t="str">
        <f t="shared" si="2"/>
        <v>บริษัท พี.เอ็ม.กรุ๊ป บึงกาฬ</v>
      </c>
      <c r="I26" s="29">
        <v>12425</v>
      </c>
      <c r="J26" s="18" t="s">
        <v>42</v>
      </c>
      <c r="K26" s="18" t="s">
        <v>222</v>
      </c>
      <c r="L26" s="25" t="s">
        <v>220</v>
      </c>
      <c r="M26" s="11"/>
      <c r="N26" s="11"/>
      <c r="O26" s="11"/>
    </row>
    <row r="27" spans="1:15" s="12" customFormat="1" ht="126">
      <c r="A27" s="18">
        <v>22</v>
      </c>
      <c r="B27" s="19" t="s">
        <v>184</v>
      </c>
      <c r="C27" s="29">
        <v>831000</v>
      </c>
      <c r="D27" s="29">
        <f t="shared" si="0"/>
        <v>831000</v>
      </c>
      <c r="E27" s="18" t="s">
        <v>194</v>
      </c>
      <c r="F27" s="24" t="s">
        <v>193</v>
      </c>
      <c r="G27" s="29">
        <v>381000</v>
      </c>
      <c r="H27" s="18" t="str">
        <f t="shared" si="2"/>
        <v>หจก.เอส.ที.เค พราวเวอร์</v>
      </c>
      <c r="I27" s="29">
        <v>381000</v>
      </c>
      <c r="J27" s="18" t="s">
        <v>42</v>
      </c>
      <c r="K27" s="18" t="s">
        <v>223</v>
      </c>
      <c r="L27" s="25" t="s">
        <v>224</v>
      </c>
      <c r="M27" s="11"/>
      <c r="N27" s="11"/>
      <c r="O27" s="11"/>
    </row>
    <row r="28" spans="1:15" s="12" customFormat="1" ht="63">
      <c r="A28" s="18">
        <v>23</v>
      </c>
      <c r="B28" s="19" t="s">
        <v>185</v>
      </c>
      <c r="C28" s="29">
        <v>920</v>
      </c>
      <c r="D28" s="29">
        <f t="shared" si="0"/>
        <v>920</v>
      </c>
      <c r="E28" s="18" t="s">
        <v>6</v>
      </c>
      <c r="F28" s="24" t="s">
        <v>100</v>
      </c>
      <c r="G28" s="29">
        <v>920</v>
      </c>
      <c r="H28" s="18" t="str">
        <f t="shared" si="2"/>
        <v>อู่ตั้งบริการ</v>
      </c>
      <c r="I28" s="29">
        <v>920</v>
      </c>
      <c r="J28" s="18" t="s">
        <v>42</v>
      </c>
      <c r="K28" s="18" t="s">
        <v>225</v>
      </c>
      <c r="L28" s="25" t="s">
        <v>224</v>
      </c>
      <c r="M28" s="11"/>
      <c r="N28" s="11"/>
      <c r="O28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8EF2-9708-4732-BA12-BFA1C79A944D}">
  <dimension ref="A1:Q33"/>
  <sheetViews>
    <sheetView topLeftCell="A28" zoomScale="80" zoomScaleNormal="80" workbookViewId="0">
      <selection activeCell="A5" sqref="A5:L33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295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296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147">
      <c r="A6" s="18">
        <v>1</v>
      </c>
      <c r="B6" s="19" t="s">
        <v>231</v>
      </c>
      <c r="C6" s="29">
        <v>267000</v>
      </c>
      <c r="D6" s="29">
        <v>267000</v>
      </c>
      <c r="E6" s="18" t="s">
        <v>6</v>
      </c>
      <c r="F6" s="24" t="s">
        <v>230</v>
      </c>
      <c r="G6" s="29">
        <v>267000</v>
      </c>
      <c r="H6" s="18" t="str">
        <f t="shared" ref="H6:I21" si="0">+F6</f>
        <v>หจก.รุ่งนพรัตน์ก่อสร้าง</v>
      </c>
      <c r="I6" s="29">
        <f>+G6</f>
        <v>267000</v>
      </c>
      <c r="J6" s="18" t="s">
        <v>45</v>
      </c>
      <c r="K6" s="18" t="s">
        <v>259</v>
      </c>
      <c r="L6" s="25" t="s">
        <v>260</v>
      </c>
      <c r="M6" s="11"/>
      <c r="N6" s="11"/>
      <c r="O6" s="11"/>
    </row>
    <row r="7" spans="1:17" s="12" customFormat="1" ht="126">
      <c r="A7" s="18">
        <v>2</v>
      </c>
      <c r="B7" s="19" t="s">
        <v>232</v>
      </c>
      <c r="C7" s="29">
        <v>166000</v>
      </c>
      <c r="D7" s="29">
        <v>166000</v>
      </c>
      <c r="E7" s="18" t="s">
        <v>6</v>
      </c>
      <c r="F7" s="24" t="s">
        <v>320</v>
      </c>
      <c r="G7" s="29">
        <v>166000</v>
      </c>
      <c r="H7" s="18" t="str">
        <f t="shared" si="0"/>
        <v>ร้านธงชัยพาณิชย์</v>
      </c>
      <c r="I7" s="29">
        <f t="shared" si="0"/>
        <v>166000</v>
      </c>
      <c r="J7" s="18" t="s">
        <v>45</v>
      </c>
      <c r="K7" s="18" t="s">
        <v>261</v>
      </c>
      <c r="L7" s="25" t="s">
        <v>260</v>
      </c>
      <c r="M7" s="11"/>
      <c r="N7" s="11"/>
      <c r="O7" s="11"/>
    </row>
    <row r="8" spans="1:17" s="12" customFormat="1" ht="42">
      <c r="A8" s="18">
        <v>3</v>
      </c>
      <c r="B8" s="19" t="s">
        <v>94</v>
      </c>
      <c r="C8" s="29">
        <v>17050</v>
      </c>
      <c r="D8" s="29">
        <f t="shared" ref="D8:D33" si="1">+C8</f>
        <v>17050</v>
      </c>
      <c r="E8" s="18" t="s">
        <v>6</v>
      </c>
      <c r="F8" s="24" t="s">
        <v>7</v>
      </c>
      <c r="G8" s="29">
        <v>17050</v>
      </c>
      <c r="H8" s="18" t="str">
        <f t="shared" si="0"/>
        <v>หจก.บ้านแพงบริการ</v>
      </c>
      <c r="I8" s="29">
        <f t="shared" si="0"/>
        <v>17050</v>
      </c>
      <c r="J8" s="18" t="s">
        <v>45</v>
      </c>
      <c r="K8" s="18" t="s">
        <v>262</v>
      </c>
      <c r="L8" s="25" t="s">
        <v>260</v>
      </c>
      <c r="M8" s="11"/>
      <c r="N8" s="11"/>
      <c r="O8" s="11"/>
    </row>
    <row r="9" spans="1:17" s="12" customFormat="1" ht="42">
      <c r="A9" s="18">
        <v>4</v>
      </c>
      <c r="B9" s="19" t="s">
        <v>94</v>
      </c>
      <c r="C9" s="29">
        <v>6820</v>
      </c>
      <c r="D9" s="29">
        <f t="shared" si="1"/>
        <v>6820</v>
      </c>
      <c r="E9" s="18" t="s">
        <v>6</v>
      </c>
      <c r="F9" s="24" t="s">
        <v>7</v>
      </c>
      <c r="G9" s="29">
        <v>6820</v>
      </c>
      <c r="H9" s="18" t="str">
        <f t="shared" si="0"/>
        <v>หจก.บ้านแพงบริการ</v>
      </c>
      <c r="I9" s="29">
        <f t="shared" si="0"/>
        <v>6820</v>
      </c>
      <c r="J9" s="18" t="s">
        <v>45</v>
      </c>
      <c r="K9" s="18" t="s">
        <v>263</v>
      </c>
      <c r="L9" s="25" t="s">
        <v>260</v>
      </c>
      <c r="M9" s="11"/>
      <c r="N9" s="11"/>
      <c r="O9" s="11"/>
    </row>
    <row r="10" spans="1:17" s="12" customFormat="1" ht="63">
      <c r="A10" s="18">
        <v>5</v>
      </c>
      <c r="B10" s="19" t="s">
        <v>226</v>
      </c>
      <c r="C10" s="29">
        <v>600</v>
      </c>
      <c r="D10" s="29">
        <f t="shared" si="1"/>
        <v>600</v>
      </c>
      <c r="E10" s="18" t="s">
        <v>6</v>
      </c>
      <c r="F10" s="24" t="s">
        <v>98</v>
      </c>
      <c r="G10" s="29">
        <v>600</v>
      </c>
      <c r="H10" s="18" t="str">
        <f t="shared" si="0"/>
        <v>ร้านเดอะดีไซน์</v>
      </c>
      <c r="I10" s="29">
        <f t="shared" si="0"/>
        <v>600</v>
      </c>
      <c r="J10" s="18" t="s">
        <v>45</v>
      </c>
      <c r="K10" s="18" t="s">
        <v>264</v>
      </c>
      <c r="L10" s="25" t="s">
        <v>265</v>
      </c>
      <c r="M10" s="11"/>
      <c r="N10" s="11"/>
      <c r="O10" s="11"/>
    </row>
    <row r="11" spans="1:17" s="12" customFormat="1" ht="126">
      <c r="A11" s="18">
        <v>6</v>
      </c>
      <c r="B11" s="19" t="s">
        <v>227</v>
      </c>
      <c r="C11" s="29">
        <v>405000</v>
      </c>
      <c r="D11" s="29">
        <f t="shared" si="1"/>
        <v>405000</v>
      </c>
      <c r="E11" s="18" t="s">
        <v>6</v>
      </c>
      <c r="F11" s="24" t="s">
        <v>228</v>
      </c>
      <c r="G11" s="29">
        <v>405000</v>
      </c>
      <c r="H11" s="18" t="str">
        <f t="shared" si="0"/>
        <v>บริษท ต้นข้าว ดีเว็ลล็อป เม้นท์</v>
      </c>
      <c r="I11" s="29">
        <f t="shared" si="0"/>
        <v>405000</v>
      </c>
      <c r="J11" s="18" t="s">
        <v>42</v>
      </c>
      <c r="K11" s="18" t="s">
        <v>266</v>
      </c>
      <c r="L11" s="25" t="s">
        <v>265</v>
      </c>
      <c r="M11" s="11"/>
      <c r="N11" s="11"/>
      <c r="O11" s="11"/>
    </row>
    <row r="12" spans="1:17" s="12" customFormat="1" ht="84">
      <c r="A12" s="18">
        <v>7</v>
      </c>
      <c r="B12" s="19" t="s">
        <v>229</v>
      </c>
      <c r="C12" s="29">
        <v>1650</v>
      </c>
      <c r="D12" s="29">
        <f t="shared" si="1"/>
        <v>1650</v>
      </c>
      <c r="E12" s="18" t="s">
        <v>6</v>
      </c>
      <c r="F12" s="24" t="s">
        <v>98</v>
      </c>
      <c r="G12" s="29">
        <v>1650</v>
      </c>
      <c r="H12" s="18" t="str">
        <f t="shared" si="0"/>
        <v>ร้านเดอะดีไซน์</v>
      </c>
      <c r="I12" s="29">
        <f t="shared" si="0"/>
        <v>1650</v>
      </c>
      <c r="J12" s="18" t="s">
        <v>42</v>
      </c>
      <c r="K12" s="18" t="s">
        <v>267</v>
      </c>
      <c r="L12" s="25" t="s">
        <v>265</v>
      </c>
      <c r="M12" s="11"/>
      <c r="N12" s="11"/>
      <c r="O12" s="11"/>
    </row>
    <row r="13" spans="1:17" s="12" customFormat="1" ht="84">
      <c r="A13" s="18">
        <v>8</v>
      </c>
      <c r="B13" s="19" t="s">
        <v>233</v>
      </c>
      <c r="C13" s="29">
        <v>16000</v>
      </c>
      <c r="D13" s="29">
        <f t="shared" si="1"/>
        <v>16000</v>
      </c>
      <c r="E13" s="18" t="s">
        <v>6</v>
      </c>
      <c r="F13" s="24" t="s">
        <v>256</v>
      </c>
      <c r="G13" s="29">
        <v>16000</v>
      </c>
      <c r="H13" s="18" t="str">
        <f t="shared" si="0"/>
        <v>นายผจญกฤษฏิ์ ประเคนคะชา</v>
      </c>
      <c r="I13" s="29">
        <f t="shared" si="0"/>
        <v>16000</v>
      </c>
      <c r="J13" s="18" t="s">
        <v>42</v>
      </c>
      <c r="K13" s="18" t="s">
        <v>268</v>
      </c>
      <c r="L13" s="25" t="s">
        <v>269</v>
      </c>
      <c r="M13" s="11"/>
      <c r="N13" s="11"/>
      <c r="O13" s="11"/>
    </row>
    <row r="14" spans="1:17" s="12" customFormat="1" ht="147">
      <c r="A14" s="18">
        <v>9</v>
      </c>
      <c r="B14" s="19" t="s">
        <v>234</v>
      </c>
      <c r="C14" s="29">
        <v>49000</v>
      </c>
      <c r="D14" s="29">
        <f t="shared" si="1"/>
        <v>49000</v>
      </c>
      <c r="E14" s="18" t="s">
        <v>6</v>
      </c>
      <c r="F14" s="24" t="s">
        <v>256</v>
      </c>
      <c r="G14" s="29">
        <v>49000</v>
      </c>
      <c r="H14" s="24" t="str">
        <f t="shared" si="0"/>
        <v>นายผจญกฤษฏิ์ ประเคนคะชา</v>
      </c>
      <c r="I14" s="29">
        <f t="shared" si="0"/>
        <v>49000</v>
      </c>
      <c r="J14" s="18" t="s">
        <v>42</v>
      </c>
      <c r="K14" s="18" t="s">
        <v>270</v>
      </c>
      <c r="L14" s="25" t="s">
        <v>269</v>
      </c>
      <c r="M14" s="11"/>
      <c r="N14" s="11"/>
      <c r="O14" s="11"/>
    </row>
    <row r="15" spans="1:17" s="12" customFormat="1" ht="105">
      <c r="A15" s="18">
        <v>10</v>
      </c>
      <c r="B15" s="19" t="s">
        <v>235</v>
      </c>
      <c r="C15" s="29">
        <v>46000</v>
      </c>
      <c r="D15" s="29">
        <f t="shared" si="1"/>
        <v>46000</v>
      </c>
      <c r="E15" s="18" t="s">
        <v>6</v>
      </c>
      <c r="F15" s="24" t="s">
        <v>256</v>
      </c>
      <c r="G15" s="29">
        <v>46000</v>
      </c>
      <c r="H15" s="24" t="s">
        <v>102</v>
      </c>
      <c r="I15" s="29">
        <f t="shared" si="0"/>
        <v>46000</v>
      </c>
      <c r="J15" s="18" t="s">
        <v>42</v>
      </c>
      <c r="K15" s="18" t="s">
        <v>271</v>
      </c>
      <c r="L15" s="25" t="s">
        <v>269</v>
      </c>
      <c r="M15" s="11"/>
      <c r="N15" s="11"/>
      <c r="O15" s="11"/>
    </row>
    <row r="16" spans="1:17" s="12" customFormat="1" ht="84">
      <c r="A16" s="18">
        <v>11</v>
      </c>
      <c r="B16" s="19" t="s">
        <v>236</v>
      </c>
      <c r="C16" s="29">
        <v>31000</v>
      </c>
      <c r="D16" s="29">
        <f t="shared" si="1"/>
        <v>31000</v>
      </c>
      <c r="E16" s="18" t="s">
        <v>6</v>
      </c>
      <c r="F16" s="24" t="s">
        <v>256</v>
      </c>
      <c r="G16" s="29">
        <v>31000</v>
      </c>
      <c r="H16" s="18" t="str">
        <f t="shared" ref="H16:I31" si="2">+F16</f>
        <v>นายผจญกฤษฏิ์ ประเคนคะชา</v>
      </c>
      <c r="I16" s="29">
        <f t="shared" si="0"/>
        <v>31000</v>
      </c>
      <c r="J16" s="18" t="s">
        <v>42</v>
      </c>
      <c r="K16" s="18" t="s">
        <v>272</v>
      </c>
      <c r="L16" s="25" t="s">
        <v>269</v>
      </c>
      <c r="M16" s="11"/>
      <c r="N16" s="11"/>
      <c r="O16" s="11"/>
    </row>
    <row r="17" spans="1:15" s="12" customFormat="1" ht="105">
      <c r="A17" s="18">
        <v>12</v>
      </c>
      <c r="B17" s="19" t="s">
        <v>237</v>
      </c>
      <c r="C17" s="29">
        <v>12000</v>
      </c>
      <c r="D17" s="29">
        <f t="shared" si="1"/>
        <v>12000</v>
      </c>
      <c r="E17" s="18" t="s">
        <v>6</v>
      </c>
      <c r="F17" s="24" t="s">
        <v>256</v>
      </c>
      <c r="G17" s="29">
        <v>12000</v>
      </c>
      <c r="H17" s="18" t="str">
        <f t="shared" si="2"/>
        <v>นายผจญกฤษฏิ์ ประเคนคะชา</v>
      </c>
      <c r="I17" s="29">
        <f t="shared" si="0"/>
        <v>12000</v>
      </c>
      <c r="J17" s="18" t="s">
        <v>42</v>
      </c>
      <c r="K17" s="18" t="s">
        <v>274</v>
      </c>
      <c r="L17" s="25" t="s">
        <v>269</v>
      </c>
      <c r="M17" s="11"/>
      <c r="N17" s="11"/>
      <c r="O17" s="11"/>
    </row>
    <row r="18" spans="1:15" s="12" customFormat="1" ht="63">
      <c r="A18" s="18">
        <v>13</v>
      </c>
      <c r="B18" s="19" t="s">
        <v>238</v>
      </c>
      <c r="C18" s="29">
        <v>2080</v>
      </c>
      <c r="D18" s="29">
        <f t="shared" si="1"/>
        <v>2080</v>
      </c>
      <c r="E18" s="18" t="s">
        <v>6</v>
      </c>
      <c r="F18" s="24" t="s">
        <v>98</v>
      </c>
      <c r="G18" s="29">
        <v>2080</v>
      </c>
      <c r="H18" s="18" t="str">
        <f t="shared" si="2"/>
        <v>ร้านเดอะดีไซน์</v>
      </c>
      <c r="I18" s="29">
        <f t="shared" si="0"/>
        <v>2080</v>
      </c>
      <c r="J18" s="18" t="s">
        <v>42</v>
      </c>
      <c r="K18" s="18" t="s">
        <v>273</v>
      </c>
      <c r="L18" s="25" t="s">
        <v>269</v>
      </c>
      <c r="M18" s="11"/>
      <c r="N18" s="11"/>
      <c r="O18" s="11"/>
    </row>
    <row r="19" spans="1:15" s="12" customFormat="1" ht="63">
      <c r="A19" s="18">
        <v>14</v>
      </c>
      <c r="B19" s="19" t="s">
        <v>239</v>
      </c>
      <c r="C19" s="29">
        <v>3050</v>
      </c>
      <c r="D19" s="29">
        <f t="shared" si="1"/>
        <v>3050</v>
      </c>
      <c r="E19" s="18" t="s">
        <v>6</v>
      </c>
      <c r="F19" s="24" t="s">
        <v>258</v>
      </c>
      <c r="G19" s="29">
        <v>3050</v>
      </c>
      <c r="H19" s="18" t="str">
        <f t="shared" si="2"/>
        <v>ร้านซุปเปอร์แตน</v>
      </c>
      <c r="I19" s="29">
        <f t="shared" si="0"/>
        <v>3050</v>
      </c>
      <c r="J19" s="18" t="s">
        <v>42</v>
      </c>
      <c r="K19" s="18" t="s">
        <v>275</v>
      </c>
      <c r="L19" s="25" t="s">
        <v>276</v>
      </c>
      <c r="M19" s="11"/>
      <c r="N19" s="11"/>
      <c r="O19" s="11"/>
    </row>
    <row r="20" spans="1:15" s="12" customFormat="1" ht="42">
      <c r="A20" s="18">
        <v>15</v>
      </c>
      <c r="B20" s="19" t="s">
        <v>240</v>
      </c>
      <c r="C20" s="29">
        <v>7000</v>
      </c>
      <c r="D20" s="29">
        <f t="shared" si="1"/>
        <v>7000</v>
      </c>
      <c r="E20" s="18" t="s">
        <v>6</v>
      </c>
      <c r="F20" s="24" t="s">
        <v>101</v>
      </c>
      <c r="G20" s="29">
        <v>7000</v>
      </c>
      <c r="H20" s="18" t="str">
        <f t="shared" si="2"/>
        <v>บริษัท พี.เอ็ม.กรุ๊ป บึงกาฬ</v>
      </c>
      <c r="I20" s="29">
        <f t="shared" si="0"/>
        <v>7000</v>
      </c>
      <c r="J20" s="18" t="s">
        <v>42</v>
      </c>
      <c r="K20" s="18" t="s">
        <v>277</v>
      </c>
      <c r="L20" s="25" t="s">
        <v>278</v>
      </c>
      <c r="M20" s="11"/>
      <c r="N20" s="11"/>
      <c r="O20" s="11"/>
    </row>
    <row r="21" spans="1:15" s="12" customFormat="1" ht="42">
      <c r="A21" s="18">
        <v>16</v>
      </c>
      <c r="B21" s="19" t="s">
        <v>241</v>
      </c>
      <c r="C21" s="29">
        <v>5965</v>
      </c>
      <c r="D21" s="29">
        <f t="shared" si="1"/>
        <v>5965</v>
      </c>
      <c r="E21" s="18" t="s">
        <v>6</v>
      </c>
      <c r="F21" s="24" t="s">
        <v>101</v>
      </c>
      <c r="G21" s="29">
        <v>5965</v>
      </c>
      <c r="H21" s="18" t="str">
        <f t="shared" si="2"/>
        <v>บริษัท พี.เอ็ม.กรุ๊ป บึงกาฬ</v>
      </c>
      <c r="I21" s="29">
        <f t="shared" si="0"/>
        <v>5965</v>
      </c>
      <c r="J21" s="18" t="s">
        <v>42</v>
      </c>
      <c r="K21" s="18" t="s">
        <v>279</v>
      </c>
      <c r="L21" s="25" t="s">
        <v>278</v>
      </c>
      <c r="M21" s="11"/>
      <c r="N21" s="11"/>
      <c r="O21" s="11"/>
    </row>
    <row r="22" spans="1:15" s="12" customFormat="1" ht="63">
      <c r="A22" s="18">
        <v>17</v>
      </c>
      <c r="B22" s="19" t="s">
        <v>242</v>
      </c>
      <c r="C22" s="29">
        <v>8500</v>
      </c>
      <c r="D22" s="29">
        <f t="shared" si="1"/>
        <v>8500</v>
      </c>
      <c r="E22" s="18" t="s">
        <v>6</v>
      </c>
      <c r="F22" s="24" t="s">
        <v>257</v>
      </c>
      <c r="G22" s="29">
        <v>8500</v>
      </c>
      <c r="H22" s="18" t="str">
        <f t="shared" si="2"/>
        <v>ส.ศิริชัยภัณฑ์</v>
      </c>
      <c r="I22" s="29">
        <f t="shared" si="2"/>
        <v>8500</v>
      </c>
      <c r="J22" s="18" t="s">
        <v>42</v>
      </c>
      <c r="K22" s="18" t="s">
        <v>280</v>
      </c>
      <c r="L22" s="25" t="s">
        <v>281</v>
      </c>
      <c r="M22" s="11"/>
      <c r="N22" s="11"/>
      <c r="O22" s="11"/>
    </row>
    <row r="23" spans="1:15" s="12" customFormat="1" ht="42">
      <c r="A23" s="18">
        <v>18</v>
      </c>
      <c r="B23" s="19" t="s">
        <v>243</v>
      </c>
      <c r="C23" s="29">
        <v>5030</v>
      </c>
      <c r="D23" s="29">
        <f t="shared" si="1"/>
        <v>5030</v>
      </c>
      <c r="E23" s="18" t="s">
        <v>6</v>
      </c>
      <c r="F23" s="24" t="s">
        <v>101</v>
      </c>
      <c r="G23" s="29">
        <v>5030</v>
      </c>
      <c r="H23" s="18" t="str">
        <f t="shared" si="2"/>
        <v>บริษัท พี.เอ็ม.กรุ๊ป บึงกาฬ</v>
      </c>
      <c r="I23" s="29">
        <f t="shared" si="2"/>
        <v>5030</v>
      </c>
      <c r="J23" s="18" t="s">
        <v>42</v>
      </c>
      <c r="K23" s="18" t="s">
        <v>282</v>
      </c>
      <c r="L23" s="25" t="s">
        <v>281</v>
      </c>
      <c r="M23" s="11"/>
      <c r="N23" s="11"/>
      <c r="O23" s="11"/>
    </row>
    <row r="24" spans="1:15" s="12" customFormat="1" ht="126">
      <c r="A24" s="18">
        <v>19</v>
      </c>
      <c r="B24" s="19" t="s">
        <v>244</v>
      </c>
      <c r="C24" s="29">
        <v>52000</v>
      </c>
      <c r="D24" s="29">
        <f t="shared" si="1"/>
        <v>52000</v>
      </c>
      <c r="E24" s="18" t="s">
        <v>6</v>
      </c>
      <c r="F24" s="24" t="s">
        <v>256</v>
      </c>
      <c r="G24" s="29">
        <v>52000</v>
      </c>
      <c r="H24" s="18" t="str">
        <f t="shared" si="2"/>
        <v>นายผจญกฤษฏิ์ ประเคนคะชา</v>
      </c>
      <c r="I24" s="29">
        <f t="shared" si="2"/>
        <v>52000</v>
      </c>
      <c r="J24" s="18" t="s">
        <v>42</v>
      </c>
      <c r="K24" s="18" t="s">
        <v>283</v>
      </c>
      <c r="L24" s="25" t="s">
        <v>281</v>
      </c>
      <c r="M24" s="11"/>
      <c r="N24" s="11"/>
      <c r="O24" s="11"/>
    </row>
    <row r="25" spans="1:15" s="12" customFormat="1" ht="126">
      <c r="A25" s="18">
        <v>20</v>
      </c>
      <c r="B25" s="19" t="s">
        <v>245</v>
      </c>
      <c r="C25" s="29">
        <v>77000</v>
      </c>
      <c r="D25" s="29">
        <f t="shared" si="1"/>
        <v>77000</v>
      </c>
      <c r="E25" s="18" t="s">
        <v>6</v>
      </c>
      <c r="F25" s="24" t="s">
        <v>256</v>
      </c>
      <c r="G25" s="29">
        <v>77000</v>
      </c>
      <c r="H25" s="18" t="str">
        <f t="shared" si="2"/>
        <v>นายผจญกฤษฏิ์ ประเคนคะชา</v>
      </c>
      <c r="I25" s="29">
        <f t="shared" si="2"/>
        <v>77000</v>
      </c>
      <c r="J25" s="18" t="s">
        <v>42</v>
      </c>
      <c r="K25" s="18" t="s">
        <v>284</v>
      </c>
      <c r="L25" s="25" t="s">
        <v>281</v>
      </c>
      <c r="M25" s="11"/>
      <c r="N25" s="11"/>
      <c r="O25" s="11"/>
    </row>
    <row r="26" spans="1:15" s="12" customFormat="1" ht="84">
      <c r="A26" s="18">
        <v>21</v>
      </c>
      <c r="B26" s="19" t="s">
        <v>246</v>
      </c>
      <c r="C26" s="29">
        <v>61000</v>
      </c>
      <c r="D26" s="29">
        <f t="shared" si="1"/>
        <v>61000</v>
      </c>
      <c r="E26" s="18" t="s">
        <v>6</v>
      </c>
      <c r="F26" s="24" t="s">
        <v>256</v>
      </c>
      <c r="G26" s="29">
        <v>61000</v>
      </c>
      <c r="H26" s="18" t="str">
        <f t="shared" si="2"/>
        <v>นายผจญกฤษฏิ์ ประเคนคะชา</v>
      </c>
      <c r="I26" s="29">
        <f t="shared" si="2"/>
        <v>61000</v>
      </c>
      <c r="J26" s="18" t="s">
        <v>42</v>
      </c>
      <c r="K26" s="18" t="s">
        <v>285</v>
      </c>
      <c r="L26" s="25" t="s">
        <v>281</v>
      </c>
      <c r="M26" s="11"/>
      <c r="N26" s="11"/>
      <c r="O26" s="11"/>
    </row>
    <row r="27" spans="1:15" s="12" customFormat="1" ht="42">
      <c r="A27" s="18">
        <v>22</v>
      </c>
      <c r="B27" s="19" t="s">
        <v>247</v>
      </c>
      <c r="C27" s="29">
        <v>5262</v>
      </c>
      <c r="D27" s="29">
        <f t="shared" si="1"/>
        <v>5262</v>
      </c>
      <c r="E27" s="18" t="s">
        <v>6</v>
      </c>
      <c r="F27" s="24" t="s">
        <v>97</v>
      </c>
      <c r="G27" s="29">
        <v>5262</v>
      </c>
      <c r="H27" s="18" t="str">
        <f t="shared" si="2"/>
        <v>ร้านรุ่งเจริญวัสดุก่อสร้าง</v>
      </c>
      <c r="I27" s="29">
        <f t="shared" si="2"/>
        <v>5262</v>
      </c>
      <c r="J27" s="18" t="s">
        <v>42</v>
      </c>
      <c r="K27" s="18" t="s">
        <v>286</v>
      </c>
      <c r="L27" s="25" t="s">
        <v>281</v>
      </c>
      <c r="M27" s="11"/>
      <c r="N27" s="11"/>
      <c r="O27" s="11"/>
    </row>
    <row r="28" spans="1:15" s="12" customFormat="1" ht="63">
      <c r="A28" s="18">
        <v>23</v>
      </c>
      <c r="B28" s="19" t="s">
        <v>248</v>
      </c>
      <c r="C28" s="29">
        <v>90500</v>
      </c>
      <c r="D28" s="29">
        <f t="shared" si="1"/>
        <v>90500</v>
      </c>
      <c r="E28" s="18" t="s">
        <v>6</v>
      </c>
      <c r="F28" s="24" t="s">
        <v>97</v>
      </c>
      <c r="G28" s="29">
        <v>90500</v>
      </c>
      <c r="H28" s="18" t="str">
        <f t="shared" si="2"/>
        <v>ร้านรุ่งเจริญวัสดุก่อสร้าง</v>
      </c>
      <c r="I28" s="29">
        <f t="shared" si="2"/>
        <v>90500</v>
      </c>
      <c r="J28" s="18" t="s">
        <v>42</v>
      </c>
      <c r="K28" s="18" t="s">
        <v>287</v>
      </c>
      <c r="L28" s="25" t="s">
        <v>281</v>
      </c>
      <c r="M28" s="11"/>
      <c r="N28" s="11"/>
      <c r="O28" s="11"/>
    </row>
    <row r="29" spans="1:15" s="12" customFormat="1" ht="63">
      <c r="A29" s="18">
        <v>24</v>
      </c>
      <c r="B29" s="19" t="s">
        <v>249</v>
      </c>
      <c r="C29" s="29">
        <v>59000</v>
      </c>
      <c r="D29" s="29">
        <f t="shared" si="1"/>
        <v>59000</v>
      </c>
      <c r="E29" s="18" t="s">
        <v>6</v>
      </c>
      <c r="F29" s="24" t="s">
        <v>97</v>
      </c>
      <c r="G29" s="29">
        <v>59000</v>
      </c>
      <c r="H29" s="18" t="str">
        <f t="shared" si="2"/>
        <v>ร้านรุ่งเจริญวัสดุก่อสร้าง</v>
      </c>
      <c r="I29" s="29">
        <f t="shared" si="2"/>
        <v>59000</v>
      </c>
      <c r="J29" s="18" t="s">
        <v>42</v>
      </c>
      <c r="K29" s="18" t="s">
        <v>288</v>
      </c>
      <c r="L29" s="25" t="s">
        <v>281</v>
      </c>
      <c r="M29" s="11"/>
      <c r="N29" s="11"/>
      <c r="O29" s="11"/>
    </row>
    <row r="30" spans="1:15" s="12" customFormat="1" ht="63">
      <c r="A30" s="18">
        <v>25</v>
      </c>
      <c r="B30" s="19" t="s">
        <v>250</v>
      </c>
      <c r="C30" s="29">
        <v>7725</v>
      </c>
      <c r="D30" s="29">
        <f t="shared" si="1"/>
        <v>7725</v>
      </c>
      <c r="E30" s="18" t="s">
        <v>6</v>
      </c>
      <c r="F30" s="24" t="s">
        <v>97</v>
      </c>
      <c r="G30" s="29">
        <v>7725</v>
      </c>
      <c r="H30" s="18" t="str">
        <f t="shared" si="2"/>
        <v>ร้านรุ่งเจริญวัสดุก่อสร้าง</v>
      </c>
      <c r="I30" s="29">
        <f t="shared" si="2"/>
        <v>7725</v>
      </c>
      <c r="J30" s="18" t="s">
        <v>42</v>
      </c>
      <c r="K30" s="18" t="s">
        <v>289</v>
      </c>
      <c r="L30" s="25" t="s">
        <v>281</v>
      </c>
      <c r="M30" s="11"/>
      <c r="N30" s="11"/>
      <c r="O30" s="11"/>
    </row>
    <row r="31" spans="1:15" s="12" customFormat="1" ht="84">
      <c r="A31" s="18">
        <v>26</v>
      </c>
      <c r="B31" s="19" t="s">
        <v>251</v>
      </c>
      <c r="C31" s="29">
        <v>1500</v>
      </c>
      <c r="D31" s="29">
        <f t="shared" si="1"/>
        <v>1500</v>
      </c>
      <c r="E31" s="18" t="s">
        <v>6</v>
      </c>
      <c r="F31" s="24" t="s">
        <v>255</v>
      </c>
      <c r="G31" s="29">
        <v>1500</v>
      </c>
      <c r="H31" s="18" t="str">
        <f t="shared" si="2"/>
        <v>นางสาวยุพิน จะไพร</v>
      </c>
      <c r="I31" s="29">
        <f t="shared" si="2"/>
        <v>1500</v>
      </c>
      <c r="J31" s="18" t="s">
        <v>42</v>
      </c>
      <c r="K31" s="18" t="s">
        <v>290</v>
      </c>
      <c r="L31" s="25" t="s">
        <v>291</v>
      </c>
      <c r="M31" s="11"/>
      <c r="N31" s="11"/>
      <c r="O31" s="11"/>
    </row>
    <row r="32" spans="1:15" s="12" customFormat="1" ht="105">
      <c r="A32" s="18">
        <v>27</v>
      </c>
      <c r="B32" s="19" t="s">
        <v>252</v>
      </c>
      <c r="C32" s="29">
        <v>9100</v>
      </c>
      <c r="D32" s="29">
        <f t="shared" si="1"/>
        <v>9100</v>
      </c>
      <c r="E32" s="18" t="s">
        <v>6</v>
      </c>
      <c r="F32" s="24" t="s">
        <v>47</v>
      </c>
      <c r="G32" s="29">
        <v>9100</v>
      </c>
      <c r="H32" s="18" t="str">
        <f t="shared" ref="H32:I33" si="3">+F32</f>
        <v>ร้านอู่ตั้งบริการ</v>
      </c>
      <c r="I32" s="29">
        <f t="shared" si="3"/>
        <v>9100</v>
      </c>
      <c r="J32" s="18" t="s">
        <v>42</v>
      </c>
      <c r="K32" s="18" t="s">
        <v>292</v>
      </c>
      <c r="L32" s="25" t="s">
        <v>291</v>
      </c>
      <c r="M32" s="11"/>
      <c r="N32" s="11"/>
      <c r="O32" s="11"/>
    </row>
    <row r="33" spans="1:15" s="12" customFormat="1" ht="63">
      <c r="A33" s="18">
        <v>28</v>
      </c>
      <c r="B33" s="19" t="s">
        <v>253</v>
      </c>
      <c r="C33" s="29">
        <v>16500</v>
      </c>
      <c r="D33" s="29">
        <f t="shared" si="1"/>
        <v>16500</v>
      </c>
      <c r="E33" s="18" t="s">
        <v>6</v>
      </c>
      <c r="F33" s="24" t="s">
        <v>254</v>
      </c>
      <c r="G33" s="29">
        <v>16500</v>
      </c>
      <c r="H33" s="18" t="str">
        <f t="shared" si="3"/>
        <v>นายสุทธินัย แซ่วื้อ</v>
      </c>
      <c r="I33" s="29">
        <f t="shared" si="3"/>
        <v>16500</v>
      </c>
      <c r="J33" s="18" t="s">
        <v>42</v>
      </c>
      <c r="K33" s="18" t="s">
        <v>294</v>
      </c>
      <c r="L33" s="25" t="s">
        <v>293</v>
      </c>
      <c r="M33" s="11"/>
      <c r="N33" s="11"/>
      <c r="O33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BF93-D28D-4EE9-B5A8-7828DE204E15}">
  <dimension ref="A1:Q54"/>
  <sheetViews>
    <sheetView topLeftCell="A52" zoomScale="80" zoomScaleNormal="80" workbookViewId="0">
      <selection activeCell="B19" sqref="B19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297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298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42">
      <c r="A6" s="18">
        <v>1</v>
      </c>
      <c r="B6" s="19" t="s">
        <v>312</v>
      </c>
      <c r="C6" s="29">
        <v>1200</v>
      </c>
      <c r="D6" s="29">
        <f t="shared" ref="D6:D48" si="0">+C6</f>
        <v>1200</v>
      </c>
      <c r="E6" s="18" t="s">
        <v>6</v>
      </c>
      <c r="F6" s="24" t="s">
        <v>98</v>
      </c>
      <c r="G6" s="29">
        <v>1200</v>
      </c>
      <c r="H6" s="20" t="str">
        <f t="shared" ref="H6:I6" si="1">+F6</f>
        <v>ร้านเดอะดีไซน์</v>
      </c>
      <c r="I6" s="29">
        <f t="shared" si="1"/>
        <v>1200</v>
      </c>
      <c r="J6" s="18" t="s">
        <v>42</v>
      </c>
      <c r="K6" s="18" t="s">
        <v>342</v>
      </c>
      <c r="L6" s="25" t="s">
        <v>343</v>
      </c>
      <c r="M6" s="11"/>
      <c r="N6" s="11"/>
      <c r="O6" s="11"/>
    </row>
    <row r="7" spans="1:17" s="12" customFormat="1" ht="147">
      <c r="A7" s="18">
        <v>2</v>
      </c>
      <c r="B7" s="19" t="s">
        <v>299</v>
      </c>
      <c r="C7" s="29">
        <v>47000</v>
      </c>
      <c r="D7" s="29">
        <f>+C7</f>
        <v>47000</v>
      </c>
      <c r="E7" s="18" t="s">
        <v>6</v>
      </c>
      <c r="F7" s="24" t="s">
        <v>320</v>
      </c>
      <c r="G7" s="29">
        <v>47000</v>
      </c>
      <c r="H7" s="20" t="str">
        <f>+F7</f>
        <v>ร้านธงชัยพาณิชย์</v>
      </c>
      <c r="I7" s="29">
        <f>+G7</f>
        <v>47000</v>
      </c>
      <c r="J7" s="18" t="s">
        <v>45</v>
      </c>
      <c r="K7" s="18" t="s">
        <v>324</v>
      </c>
      <c r="L7" s="25" t="s">
        <v>327</v>
      </c>
      <c r="M7" s="11"/>
      <c r="N7" s="11"/>
      <c r="O7" s="11"/>
    </row>
    <row r="8" spans="1:17" s="12" customFormat="1" ht="84">
      <c r="A8" s="18">
        <v>3</v>
      </c>
      <c r="B8" s="19" t="s">
        <v>300</v>
      </c>
      <c r="C8" s="29">
        <v>82000</v>
      </c>
      <c r="D8" s="29">
        <f t="shared" si="0"/>
        <v>82000</v>
      </c>
      <c r="E8" s="18" t="s">
        <v>6</v>
      </c>
      <c r="F8" s="24" t="s">
        <v>320</v>
      </c>
      <c r="G8" s="29">
        <v>82000</v>
      </c>
      <c r="H8" s="20" t="str">
        <f t="shared" ref="H8:I54" si="2">+F8</f>
        <v>ร้านธงชัยพาณิชย์</v>
      </c>
      <c r="I8" s="29">
        <f t="shared" si="2"/>
        <v>82000</v>
      </c>
      <c r="J8" s="18" t="s">
        <v>45</v>
      </c>
      <c r="K8" s="18" t="s">
        <v>325</v>
      </c>
      <c r="L8" s="25" t="s">
        <v>327</v>
      </c>
      <c r="M8" s="11"/>
      <c r="N8" s="11"/>
      <c r="O8" s="11"/>
    </row>
    <row r="9" spans="1:17" s="12" customFormat="1" ht="126">
      <c r="A9" s="18">
        <v>4</v>
      </c>
      <c r="B9" s="19" t="s">
        <v>301</v>
      </c>
      <c r="C9" s="29">
        <v>83000</v>
      </c>
      <c r="D9" s="29">
        <f t="shared" si="0"/>
        <v>83000</v>
      </c>
      <c r="E9" s="18" t="s">
        <v>6</v>
      </c>
      <c r="F9" s="24" t="s">
        <v>320</v>
      </c>
      <c r="G9" s="29">
        <v>83000</v>
      </c>
      <c r="H9" s="20" t="str">
        <f t="shared" si="2"/>
        <v>ร้านธงชัยพาณิชย์</v>
      </c>
      <c r="I9" s="29">
        <f t="shared" si="2"/>
        <v>83000</v>
      </c>
      <c r="J9" s="18" t="s">
        <v>45</v>
      </c>
      <c r="K9" s="18" t="s">
        <v>326</v>
      </c>
      <c r="L9" s="25" t="s">
        <v>327</v>
      </c>
      <c r="M9" s="11"/>
      <c r="N9" s="11"/>
      <c r="O9" s="11"/>
    </row>
    <row r="10" spans="1:17" s="12" customFormat="1" ht="126">
      <c r="A10" s="18">
        <v>5</v>
      </c>
      <c r="B10" s="19" t="s">
        <v>302</v>
      </c>
      <c r="C10" s="29">
        <v>75000</v>
      </c>
      <c r="D10" s="29">
        <f t="shared" si="0"/>
        <v>75000</v>
      </c>
      <c r="E10" s="18" t="s">
        <v>6</v>
      </c>
      <c r="F10" s="24" t="s">
        <v>320</v>
      </c>
      <c r="G10" s="29">
        <v>75000</v>
      </c>
      <c r="H10" s="20" t="str">
        <f t="shared" si="2"/>
        <v>ร้านธงชัยพาณิชย์</v>
      </c>
      <c r="I10" s="29">
        <f t="shared" si="2"/>
        <v>75000</v>
      </c>
      <c r="J10" s="18" t="s">
        <v>45</v>
      </c>
      <c r="K10" s="18" t="s">
        <v>328</v>
      </c>
      <c r="L10" s="25" t="s">
        <v>327</v>
      </c>
      <c r="M10" s="11"/>
      <c r="N10" s="11"/>
      <c r="O10" s="11"/>
    </row>
    <row r="11" spans="1:17" s="12" customFormat="1" ht="126">
      <c r="A11" s="18">
        <v>6</v>
      </c>
      <c r="B11" s="19" t="s">
        <v>304</v>
      </c>
      <c r="C11" s="29">
        <v>66000</v>
      </c>
      <c r="D11" s="29">
        <f t="shared" si="0"/>
        <v>66000</v>
      </c>
      <c r="E11" s="18" t="s">
        <v>6</v>
      </c>
      <c r="F11" s="24" t="s">
        <v>320</v>
      </c>
      <c r="G11" s="29">
        <v>66000</v>
      </c>
      <c r="H11" s="20" t="str">
        <f t="shared" si="2"/>
        <v>ร้านธงชัยพาณิชย์</v>
      </c>
      <c r="I11" s="29">
        <f t="shared" si="2"/>
        <v>66000</v>
      </c>
      <c r="J11" s="18" t="s">
        <v>45</v>
      </c>
      <c r="K11" s="18" t="s">
        <v>329</v>
      </c>
      <c r="L11" s="25" t="s">
        <v>327</v>
      </c>
      <c r="M11" s="11"/>
      <c r="N11" s="11"/>
      <c r="O11" s="11"/>
    </row>
    <row r="12" spans="1:17" s="12" customFormat="1" ht="105">
      <c r="A12" s="18">
        <v>7</v>
      </c>
      <c r="B12" s="19" t="s">
        <v>303</v>
      </c>
      <c r="C12" s="29">
        <v>66000</v>
      </c>
      <c r="D12" s="29">
        <f t="shared" si="0"/>
        <v>66000</v>
      </c>
      <c r="E12" s="18" t="s">
        <v>6</v>
      </c>
      <c r="F12" s="24" t="s">
        <v>320</v>
      </c>
      <c r="G12" s="29">
        <v>66000</v>
      </c>
      <c r="H12" s="20" t="str">
        <f t="shared" si="2"/>
        <v>ร้านธงชัยพาณิชย์</v>
      </c>
      <c r="I12" s="29">
        <f t="shared" si="2"/>
        <v>66000</v>
      </c>
      <c r="J12" s="18" t="s">
        <v>42</v>
      </c>
      <c r="K12" s="18" t="s">
        <v>330</v>
      </c>
      <c r="L12" s="25" t="s">
        <v>327</v>
      </c>
      <c r="M12" s="11"/>
      <c r="N12" s="11"/>
      <c r="O12" s="11"/>
    </row>
    <row r="13" spans="1:17" s="12" customFormat="1" ht="105">
      <c r="A13" s="18">
        <v>8</v>
      </c>
      <c r="B13" s="19" t="s">
        <v>305</v>
      </c>
      <c r="C13" s="29">
        <v>51000</v>
      </c>
      <c r="D13" s="29">
        <f t="shared" si="0"/>
        <v>51000</v>
      </c>
      <c r="E13" s="18" t="s">
        <v>6</v>
      </c>
      <c r="F13" s="24" t="s">
        <v>320</v>
      </c>
      <c r="G13" s="29">
        <v>51000</v>
      </c>
      <c r="H13" s="20" t="str">
        <f t="shared" si="2"/>
        <v>ร้านธงชัยพาณิชย์</v>
      </c>
      <c r="I13" s="29">
        <f t="shared" si="2"/>
        <v>51000</v>
      </c>
      <c r="J13" s="18" t="s">
        <v>42</v>
      </c>
      <c r="K13" s="18" t="s">
        <v>331</v>
      </c>
      <c r="L13" s="25" t="s">
        <v>327</v>
      </c>
      <c r="M13" s="11"/>
      <c r="N13" s="11"/>
      <c r="O13" s="11"/>
    </row>
    <row r="14" spans="1:17" s="12" customFormat="1" ht="63">
      <c r="A14" s="18">
        <v>9</v>
      </c>
      <c r="B14" s="19" t="s">
        <v>313</v>
      </c>
      <c r="C14" s="29">
        <v>1730</v>
      </c>
      <c r="D14" s="29">
        <f t="shared" si="0"/>
        <v>1730</v>
      </c>
      <c r="E14" s="18" t="s">
        <v>6</v>
      </c>
      <c r="F14" s="24" t="s">
        <v>100</v>
      </c>
      <c r="G14" s="29">
        <v>1730</v>
      </c>
      <c r="H14" s="20" t="str">
        <f t="shared" si="2"/>
        <v>อู่ตั้งบริการ</v>
      </c>
      <c r="I14" s="29">
        <f t="shared" si="2"/>
        <v>1730</v>
      </c>
      <c r="J14" s="18" t="s">
        <v>42</v>
      </c>
      <c r="K14" s="18" t="s">
        <v>344</v>
      </c>
      <c r="L14" s="25" t="s">
        <v>327</v>
      </c>
      <c r="M14" s="11"/>
      <c r="N14" s="11"/>
      <c r="O14" s="11"/>
    </row>
    <row r="15" spans="1:17" s="12" customFormat="1" ht="42">
      <c r="A15" s="18">
        <v>10</v>
      </c>
      <c r="B15" s="19" t="s">
        <v>317</v>
      </c>
      <c r="C15" s="29">
        <v>600</v>
      </c>
      <c r="D15" s="29">
        <f t="shared" si="0"/>
        <v>600</v>
      </c>
      <c r="E15" s="18" t="s">
        <v>6</v>
      </c>
      <c r="F15" s="24" t="s">
        <v>98</v>
      </c>
      <c r="G15" s="29">
        <v>600</v>
      </c>
      <c r="H15" s="20" t="str">
        <f t="shared" si="2"/>
        <v>ร้านเดอะดีไซน์</v>
      </c>
      <c r="I15" s="29">
        <f t="shared" si="2"/>
        <v>600</v>
      </c>
      <c r="J15" s="18" t="s">
        <v>42</v>
      </c>
      <c r="K15" s="18" t="s">
        <v>344</v>
      </c>
      <c r="L15" s="25" t="s">
        <v>327</v>
      </c>
      <c r="M15" s="11"/>
      <c r="N15" s="11"/>
      <c r="O15" s="11"/>
    </row>
    <row r="16" spans="1:17" s="12" customFormat="1" ht="84">
      <c r="A16" s="18">
        <v>11</v>
      </c>
      <c r="B16" s="19" t="s">
        <v>314</v>
      </c>
      <c r="C16" s="29">
        <v>2800</v>
      </c>
      <c r="D16" s="29">
        <f t="shared" si="0"/>
        <v>2800</v>
      </c>
      <c r="E16" s="18" t="s">
        <v>6</v>
      </c>
      <c r="F16" s="24" t="s">
        <v>135</v>
      </c>
      <c r="G16" s="29">
        <v>2800</v>
      </c>
      <c r="H16" s="20" t="str">
        <f t="shared" si="2"/>
        <v>ร้าน 239 ไอที</v>
      </c>
      <c r="I16" s="29">
        <f t="shared" si="2"/>
        <v>2800</v>
      </c>
      <c r="J16" s="18" t="s">
        <v>42</v>
      </c>
      <c r="K16" s="18" t="s">
        <v>345</v>
      </c>
      <c r="L16" s="25" t="s">
        <v>327</v>
      </c>
      <c r="M16" s="11"/>
      <c r="N16" s="11"/>
      <c r="O16" s="11"/>
    </row>
    <row r="17" spans="1:15" s="12" customFormat="1" ht="63">
      <c r="A17" s="18">
        <v>12</v>
      </c>
      <c r="B17" s="19" t="s">
        <v>306</v>
      </c>
      <c r="C17" s="29">
        <v>177000</v>
      </c>
      <c r="D17" s="29">
        <f t="shared" si="0"/>
        <v>177000</v>
      </c>
      <c r="E17" s="18" t="s">
        <v>6</v>
      </c>
      <c r="F17" s="18" t="s">
        <v>321</v>
      </c>
      <c r="G17" s="29">
        <v>177000</v>
      </c>
      <c r="H17" s="20" t="str">
        <f t="shared" si="2"/>
        <v>บริษัท ต้นข้าวดีเว็ลล็อปเม้นท์ (ไทยแลนด์) จำกัด</v>
      </c>
      <c r="I17" s="29">
        <f t="shared" si="2"/>
        <v>177000</v>
      </c>
      <c r="J17" s="18" t="s">
        <v>42</v>
      </c>
      <c r="K17" s="18" t="s">
        <v>332</v>
      </c>
      <c r="L17" s="25" t="s">
        <v>333</v>
      </c>
      <c r="M17" s="11"/>
      <c r="N17" s="11"/>
      <c r="O17" s="11"/>
    </row>
    <row r="18" spans="1:15" s="12" customFormat="1" ht="63">
      <c r="A18" s="18">
        <v>13</v>
      </c>
      <c r="B18" s="19" t="s">
        <v>307</v>
      </c>
      <c r="C18" s="29">
        <v>49000</v>
      </c>
      <c r="D18" s="29">
        <f t="shared" si="0"/>
        <v>49000</v>
      </c>
      <c r="E18" s="18" t="s">
        <v>6</v>
      </c>
      <c r="F18" s="24" t="s">
        <v>187</v>
      </c>
      <c r="G18" s="29">
        <v>49000</v>
      </c>
      <c r="H18" s="20" t="str">
        <f t="shared" si="2"/>
        <v>หจก.หนองเดิ่น 999</v>
      </c>
      <c r="I18" s="29">
        <f t="shared" si="2"/>
        <v>49000</v>
      </c>
      <c r="J18" s="18" t="s">
        <v>42</v>
      </c>
      <c r="K18" s="18" t="s">
        <v>334</v>
      </c>
      <c r="L18" s="25" t="s">
        <v>333</v>
      </c>
      <c r="M18" s="11"/>
      <c r="N18" s="11"/>
      <c r="O18" s="11"/>
    </row>
    <row r="19" spans="1:15" s="12" customFormat="1" ht="105">
      <c r="A19" s="18">
        <v>14</v>
      </c>
      <c r="B19" s="28" t="s">
        <v>308</v>
      </c>
      <c r="C19" s="29">
        <v>56000</v>
      </c>
      <c r="D19" s="29">
        <f t="shared" si="0"/>
        <v>56000</v>
      </c>
      <c r="E19" s="18" t="s">
        <v>6</v>
      </c>
      <c r="F19" s="18" t="s">
        <v>321</v>
      </c>
      <c r="G19" s="29">
        <v>46000</v>
      </c>
      <c r="H19" s="20" t="str">
        <f t="shared" si="2"/>
        <v>บริษัท ต้นข้าวดีเว็ลล็อปเม้นท์ (ไทยแลนด์) จำกัด</v>
      </c>
      <c r="I19" s="29">
        <f t="shared" si="2"/>
        <v>46000</v>
      </c>
      <c r="J19" s="18" t="s">
        <v>42</v>
      </c>
      <c r="K19" s="18" t="s">
        <v>335</v>
      </c>
      <c r="L19" s="25" t="s">
        <v>333</v>
      </c>
      <c r="M19" s="11"/>
      <c r="N19" s="11"/>
      <c r="O19" s="11"/>
    </row>
    <row r="20" spans="1:15" s="12" customFormat="1" ht="42">
      <c r="A20" s="18">
        <v>15</v>
      </c>
      <c r="B20" s="19" t="s">
        <v>309</v>
      </c>
      <c r="C20" s="29">
        <v>20630</v>
      </c>
      <c r="D20" s="29">
        <f t="shared" si="0"/>
        <v>20630</v>
      </c>
      <c r="E20" s="18" t="s">
        <v>6</v>
      </c>
      <c r="F20" s="24" t="s">
        <v>7</v>
      </c>
      <c r="G20" s="29">
        <v>20630</v>
      </c>
      <c r="H20" s="20" t="str">
        <f t="shared" si="2"/>
        <v>หจก.บ้านแพงบริการ</v>
      </c>
      <c r="I20" s="29">
        <f t="shared" si="2"/>
        <v>20630</v>
      </c>
      <c r="J20" s="18" t="s">
        <v>42</v>
      </c>
      <c r="K20" s="18" t="s">
        <v>336</v>
      </c>
      <c r="L20" s="25" t="s">
        <v>337</v>
      </c>
      <c r="M20" s="11"/>
      <c r="N20" s="11"/>
      <c r="O20" s="11"/>
    </row>
    <row r="21" spans="1:15" s="12" customFormat="1" ht="42">
      <c r="A21" s="18">
        <v>16</v>
      </c>
      <c r="B21" s="19" t="s">
        <v>309</v>
      </c>
      <c r="C21" s="29">
        <v>6820</v>
      </c>
      <c r="D21" s="29">
        <f t="shared" si="0"/>
        <v>6820</v>
      </c>
      <c r="E21" s="18" t="s">
        <v>6</v>
      </c>
      <c r="F21" s="24" t="s">
        <v>7</v>
      </c>
      <c r="G21" s="29">
        <v>6820</v>
      </c>
      <c r="H21" s="20" t="str">
        <f t="shared" si="2"/>
        <v>หจก.บ้านแพงบริการ</v>
      </c>
      <c r="I21" s="29">
        <f t="shared" si="2"/>
        <v>6820</v>
      </c>
      <c r="J21" s="18" t="s">
        <v>42</v>
      </c>
      <c r="K21" s="18" t="s">
        <v>338</v>
      </c>
      <c r="L21" s="25" t="s">
        <v>337</v>
      </c>
      <c r="M21" s="11"/>
      <c r="N21" s="11"/>
      <c r="O21" s="11"/>
    </row>
    <row r="22" spans="1:15" s="12" customFormat="1" ht="42">
      <c r="A22" s="18">
        <v>17</v>
      </c>
      <c r="B22" s="19" t="s">
        <v>315</v>
      </c>
      <c r="C22" s="29">
        <v>16000</v>
      </c>
      <c r="D22" s="29">
        <f t="shared" si="0"/>
        <v>16000</v>
      </c>
      <c r="E22" s="18" t="s">
        <v>6</v>
      </c>
      <c r="F22" s="24" t="s">
        <v>189</v>
      </c>
      <c r="G22" s="29">
        <v>16000</v>
      </c>
      <c r="H22" s="20" t="str">
        <f t="shared" si="2"/>
        <v>ร้านบุ่งคล้าวิทยุ</v>
      </c>
      <c r="I22" s="29">
        <f t="shared" si="2"/>
        <v>16000</v>
      </c>
      <c r="J22" s="18" t="s">
        <v>42</v>
      </c>
      <c r="K22" s="18" t="s">
        <v>346</v>
      </c>
      <c r="L22" s="25" t="s">
        <v>337</v>
      </c>
      <c r="M22" s="11"/>
      <c r="N22" s="11"/>
      <c r="O22" s="11"/>
    </row>
    <row r="23" spans="1:15" s="12" customFormat="1" ht="42">
      <c r="A23" s="18">
        <v>18</v>
      </c>
      <c r="B23" s="19" t="s">
        <v>310</v>
      </c>
      <c r="C23" s="29">
        <v>147920</v>
      </c>
      <c r="D23" s="29">
        <f t="shared" si="0"/>
        <v>147920</v>
      </c>
      <c r="E23" s="18" t="s">
        <v>6</v>
      </c>
      <c r="F23" s="18" t="s">
        <v>44</v>
      </c>
      <c r="G23" s="29">
        <v>147920</v>
      </c>
      <c r="H23" s="20" t="str">
        <f t="shared" si="2"/>
        <v>สหกรณ์โคนมกำแพงแสน</v>
      </c>
      <c r="I23" s="29">
        <f t="shared" si="2"/>
        <v>147920</v>
      </c>
      <c r="J23" s="18" t="s">
        <v>42</v>
      </c>
      <c r="K23" s="18" t="s">
        <v>339</v>
      </c>
      <c r="L23" s="25" t="s">
        <v>340</v>
      </c>
      <c r="M23" s="11"/>
      <c r="N23" s="11"/>
      <c r="O23" s="11"/>
    </row>
    <row r="24" spans="1:15" s="12" customFormat="1" ht="42">
      <c r="A24" s="18">
        <v>19</v>
      </c>
      <c r="B24" s="19" t="s">
        <v>311</v>
      </c>
      <c r="C24" s="29">
        <v>1010</v>
      </c>
      <c r="D24" s="29">
        <f t="shared" si="0"/>
        <v>1010</v>
      </c>
      <c r="E24" s="18" t="s">
        <v>6</v>
      </c>
      <c r="F24" s="18" t="s">
        <v>322</v>
      </c>
      <c r="G24" s="29">
        <v>1010</v>
      </c>
      <c r="H24" s="20" t="str">
        <f t="shared" si="2"/>
        <v>บริษัท พี.เอ็ม.กรุ๊ป บึงกาฬ จำกัด</v>
      </c>
      <c r="I24" s="29">
        <f t="shared" si="2"/>
        <v>1010</v>
      </c>
      <c r="J24" s="18" t="s">
        <v>42</v>
      </c>
      <c r="K24" s="18" t="s">
        <v>341</v>
      </c>
      <c r="L24" s="25" t="s">
        <v>340</v>
      </c>
      <c r="M24" s="11"/>
      <c r="N24" s="11"/>
      <c r="O24" s="11"/>
    </row>
    <row r="25" spans="1:15" s="12" customFormat="1" ht="42">
      <c r="A25" s="18">
        <v>20</v>
      </c>
      <c r="B25" s="19" t="s">
        <v>316</v>
      </c>
      <c r="C25" s="29">
        <v>79730</v>
      </c>
      <c r="D25" s="29">
        <f t="shared" si="0"/>
        <v>79730</v>
      </c>
      <c r="E25" s="18" t="s">
        <v>6</v>
      </c>
      <c r="F25" s="24" t="s">
        <v>323</v>
      </c>
      <c r="G25" s="29">
        <v>79730</v>
      </c>
      <c r="H25" s="20" t="str">
        <f t="shared" si="2"/>
        <v>นายณัฐพล จำปากุล</v>
      </c>
      <c r="I25" s="29">
        <f t="shared" si="2"/>
        <v>79730</v>
      </c>
      <c r="J25" s="18" t="s">
        <v>42</v>
      </c>
      <c r="K25" s="18" t="s">
        <v>347</v>
      </c>
      <c r="L25" s="25" t="s">
        <v>340</v>
      </c>
      <c r="M25" s="11"/>
      <c r="N25" s="11"/>
      <c r="O25" s="11"/>
    </row>
    <row r="26" spans="1:15" s="12" customFormat="1" ht="84">
      <c r="A26" s="18">
        <v>21</v>
      </c>
      <c r="B26" s="19" t="s">
        <v>318</v>
      </c>
      <c r="C26" s="29">
        <v>54000</v>
      </c>
      <c r="D26" s="29">
        <f t="shared" si="0"/>
        <v>54000</v>
      </c>
      <c r="E26" s="18" t="s">
        <v>6</v>
      </c>
      <c r="F26" s="18" t="s">
        <v>8</v>
      </c>
      <c r="G26" s="29">
        <v>54000</v>
      </c>
      <c r="H26" s="20" t="str">
        <f t="shared" si="2"/>
        <v>นางสาววรรณภา แพงจันทร์</v>
      </c>
      <c r="I26" s="29">
        <f t="shared" si="2"/>
        <v>54000</v>
      </c>
      <c r="J26" s="18" t="s">
        <v>42</v>
      </c>
      <c r="K26" s="18" t="s">
        <v>377</v>
      </c>
      <c r="L26" s="25" t="s">
        <v>349</v>
      </c>
      <c r="M26" s="11"/>
      <c r="N26" s="11"/>
      <c r="O26" s="11"/>
    </row>
    <row r="27" spans="1:15" s="12" customFormat="1" ht="84">
      <c r="A27" s="18">
        <v>22</v>
      </c>
      <c r="B27" s="19" t="s">
        <v>56</v>
      </c>
      <c r="C27" s="29">
        <v>54000</v>
      </c>
      <c r="D27" s="29">
        <f t="shared" si="0"/>
        <v>54000</v>
      </c>
      <c r="E27" s="18" t="s">
        <v>6</v>
      </c>
      <c r="F27" s="18" t="s">
        <v>20</v>
      </c>
      <c r="G27" s="29">
        <v>54000</v>
      </c>
      <c r="H27" s="20" t="str">
        <f t="shared" si="2"/>
        <v>นายนนทวัฒน์ อ้วนอินทร์</v>
      </c>
      <c r="I27" s="29">
        <f t="shared" si="2"/>
        <v>54000</v>
      </c>
      <c r="J27" s="18" t="s">
        <v>42</v>
      </c>
      <c r="K27" s="18" t="s">
        <v>348</v>
      </c>
      <c r="L27" s="25" t="s">
        <v>349</v>
      </c>
      <c r="M27" s="11"/>
      <c r="N27" s="11"/>
      <c r="O27" s="11"/>
    </row>
    <row r="28" spans="1:15" s="12" customFormat="1" ht="84">
      <c r="A28" s="18">
        <v>23</v>
      </c>
      <c r="B28" s="19" t="s">
        <v>23</v>
      </c>
      <c r="C28" s="29">
        <v>54000</v>
      </c>
      <c r="D28" s="29">
        <f t="shared" si="0"/>
        <v>54000</v>
      </c>
      <c r="E28" s="18" t="s">
        <v>6</v>
      </c>
      <c r="F28" s="18" t="s">
        <v>10</v>
      </c>
      <c r="G28" s="29">
        <v>54000</v>
      </c>
      <c r="H28" s="20" t="str">
        <f t="shared" si="2"/>
        <v>นายคำบา สีพา</v>
      </c>
      <c r="I28" s="29">
        <f t="shared" si="2"/>
        <v>54000</v>
      </c>
      <c r="J28" s="18" t="s">
        <v>42</v>
      </c>
      <c r="K28" s="18" t="s">
        <v>350</v>
      </c>
      <c r="L28" s="25" t="s">
        <v>349</v>
      </c>
      <c r="M28" s="11"/>
      <c r="N28" s="11"/>
      <c r="O28" s="11"/>
    </row>
    <row r="29" spans="1:15" s="12" customFormat="1" ht="84">
      <c r="A29" s="18">
        <v>24</v>
      </c>
      <c r="B29" s="19" t="s">
        <v>57</v>
      </c>
      <c r="C29" s="29">
        <v>60000</v>
      </c>
      <c r="D29" s="29">
        <f t="shared" si="0"/>
        <v>60000</v>
      </c>
      <c r="E29" s="18" t="s">
        <v>6</v>
      </c>
      <c r="F29" s="18" t="s">
        <v>9</v>
      </c>
      <c r="G29" s="29">
        <v>60000</v>
      </c>
      <c r="H29" s="20" t="str">
        <f t="shared" si="2"/>
        <v>นายประภาส ดาราษี</v>
      </c>
      <c r="I29" s="29">
        <f t="shared" si="2"/>
        <v>60000</v>
      </c>
      <c r="J29" s="18" t="s">
        <v>42</v>
      </c>
      <c r="K29" s="18" t="s">
        <v>351</v>
      </c>
      <c r="L29" s="25" t="s">
        <v>349</v>
      </c>
      <c r="M29" s="11"/>
      <c r="N29" s="11"/>
      <c r="O29" s="11"/>
    </row>
    <row r="30" spans="1:15" s="12" customFormat="1" ht="84">
      <c r="A30" s="18">
        <v>25</v>
      </c>
      <c r="B30" s="19" t="s">
        <v>58</v>
      </c>
      <c r="C30" s="29">
        <v>54000</v>
      </c>
      <c r="D30" s="29">
        <f t="shared" si="0"/>
        <v>54000</v>
      </c>
      <c r="E30" s="18" t="s">
        <v>6</v>
      </c>
      <c r="F30" s="18" t="s">
        <v>25</v>
      </c>
      <c r="G30" s="29">
        <v>54000</v>
      </c>
      <c r="H30" s="20" t="str">
        <f t="shared" si="2"/>
        <v>นายไพฑูรย์ อ้วนอินทร์</v>
      </c>
      <c r="I30" s="29">
        <f t="shared" si="2"/>
        <v>54000</v>
      </c>
      <c r="J30" s="18" t="s">
        <v>42</v>
      </c>
      <c r="K30" s="18" t="s">
        <v>352</v>
      </c>
      <c r="L30" s="25" t="s">
        <v>349</v>
      </c>
      <c r="M30" s="11"/>
      <c r="N30" s="11"/>
      <c r="O30" s="11"/>
    </row>
    <row r="31" spans="1:15" s="12" customFormat="1" ht="84">
      <c r="A31" s="18">
        <v>26</v>
      </c>
      <c r="B31" s="19" t="s">
        <v>59</v>
      </c>
      <c r="C31" s="29">
        <v>54000</v>
      </c>
      <c r="D31" s="29">
        <f t="shared" si="0"/>
        <v>54000</v>
      </c>
      <c r="E31" s="18" t="s">
        <v>6</v>
      </c>
      <c r="F31" s="18" t="s">
        <v>24</v>
      </c>
      <c r="G31" s="29">
        <v>54000</v>
      </c>
      <c r="H31" s="20" t="str">
        <f t="shared" si="2"/>
        <v>นางสาวพิมพ์นิภาภรณ์ พิจกลาง</v>
      </c>
      <c r="I31" s="29">
        <f t="shared" si="2"/>
        <v>54000</v>
      </c>
      <c r="J31" s="18" t="s">
        <v>42</v>
      </c>
      <c r="K31" s="18" t="s">
        <v>353</v>
      </c>
      <c r="L31" s="25" t="s">
        <v>349</v>
      </c>
      <c r="M31" s="11"/>
      <c r="N31" s="11"/>
      <c r="O31" s="11"/>
    </row>
    <row r="32" spans="1:15" s="12" customFormat="1" ht="84">
      <c r="A32" s="18">
        <v>27</v>
      </c>
      <c r="B32" s="19" t="s">
        <v>60</v>
      </c>
      <c r="C32" s="29">
        <v>60000</v>
      </c>
      <c r="D32" s="29">
        <f t="shared" si="0"/>
        <v>60000</v>
      </c>
      <c r="E32" s="18" t="s">
        <v>6</v>
      </c>
      <c r="F32" s="18" t="s">
        <v>11</v>
      </c>
      <c r="G32" s="29">
        <v>60000</v>
      </c>
      <c r="H32" s="20" t="str">
        <f t="shared" si="2"/>
        <v>นายพิสุทธิ์ อินทรงาม</v>
      </c>
      <c r="I32" s="29">
        <f t="shared" si="2"/>
        <v>60000</v>
      </c>
      <c r="J32" s="18" t="s">
        <v>42</v>
      </c>
      <c r="K32" s="18" t="s">
        <v>355</v>
      </c>
      <c r="L32" s="25" t="s">
        <v>349</v>
      </c>
      <c r="M32" s="11"/>
      <c r="N32" s="11"/>
      <c r="O32" s="11"/>
    </row>
    <row r="33" spans="1:15" s="12" customFormat="1" ht="84">
      <c r="A33" s="18">
        <v>28</v>
      </c>
      <c r="B33" s="19" t="s">
        <v>61</v>
      </c>
      <c r="C33" s="29">
        <v>60000</v>
      </c>
      <c r="D33" s="29">
        <f t="shared" si="0"/>
        <v>60000</v>
      </c>
      <c r="E33" s="18" t="s">
        <v>6</v>
      </c>
      <c r="F33" s="18" t="s">
        <v>12</v>
      </c>
      <c r="G33" s="29">
        <v>60000</v>
      </c>
      <c r="H33" s="20" t="str">
        <f t="shared" si="2"/>
        <v>นายวิชัย โขงชัยภูมิ</v>
      </c>
      <c r="I33" s="29">
        <f t="shared" si="2"/>
        <v>60000</v>
      </c>
      <c r="J33" s="18" t="s">
        <v>42</v>
      </c>
      <c r="K33" s="18" t="s">
        <v>354</v>
      </c>
      <c r="L33" s="25" t="s">
        <v>349</v>
      </c>
      <c r="M33" s="11"/>
      <c r="N33" s="11"/>
      <c r="O33" s="11"/>
    </row>
    <row r="34" spans="1:15" s="12" customFormat="1" ht="84">
      <c r="A34" s="18">
        <v>29</v>
      </c>
      <c r="B34" s="19" t="s">
        <v>62</v>
      </c>
      <c r="C34" s="29">
        <v>54000</v>
      </c>
      <c r="D34" s="29">
        <f t="shared" si="0"/>
        <v>54000</v>
      </c>
      <c r="E34" s="18" t="s">
        <v>6</v>
      </c>
      <c r="F34" s="18" t="s">
        <v>13</v>
      </c>
      <c r="G34" s="29">
        <v>54000</v>
      </c>
      <c r="H34" s="20" t="str">
        <f t="shared" si="2"/>
        <v>นายประเทือง จอมทิพย์</v>
      </c>
      <c r="I34" s="29">
        <f t="shared" si="2"/>
        <v>54000</v>
      </c>
      <c r="J34" s="18" t="s">
        <v>42</v>
      </c>
      <c r="K34" s="18" t="s">
        <v>356</v>
      </c>
      <c r="L34" s="25" t="s">
        <v>349</v>
      </c>
      <c r="M34" s="11"/>
      <c r="N34" s="11"/>
      <c r="O34" s="11"/>
    </row>
    <row r="35" spans="1:15" s="12" customFormat="1" ht="84">
      <c r="A35" s="18">
        <v>30</v>
      </c>
      <c r="B35" s="19" t="s">
        <v>63</v>
      </c>
      <c r="C35" s="29">
        <v>55800</v>
      </c>
      <c r="D35" s="29">
        <f t="shared" si="0"/>
        <v>55800</v>
      </c>
      <c r="E35" s="18" t="s">
        <v>6</v>
      </c>
      <c r="F35" s="18" t="s">
        <v>14</v>
      </c>
      <c r="G35" s="29">
        <v>55800</v>
      </c>
      <c r="H35" s="20" t="str">
        <f t="shared" si="2"/>
        <v>นายคมเพชร เพชรชัยวงค์</v>
      </c>
      <c r="I35" s="29">
        <f t="shared" si="2"/>
        <v>55800</v>
      </c>
      <c r="J35" s="18" t="s">
        <v>42</v>
      </c>
      <c r="K35" s="18" t="s">
        <v>357</v>
      </c>
      <c r="L35" s="25" t="s">
        <v>349</v>
      </c>
      <c r="M35" s="11"/>
      <c r="N35" s="11"/>
      <c r="O35" s="11"/>
    </row>
    <row r="36" spans="1:15" s="12" customFormat="1" ht="84">
      <c r="A36" s="18">
        <v>31</v>
      </c>
      <c r="B36" s="19" t="s">
        <v>64</v>
      </c>
      <c r="C36" s="29">
        <v>54000</v>
      </c>
      <c r="D36" s="29">
        <f t="shared" si="0"/>
        <v>54000</v>
      </c>
      <c r="E36" s="18" t="s">
        <v>6</v>
      </c>
      <c r="F36" s="18" t="s">
        <v>27</v>
      </c>
      <c r="G36" s="29">
        <v>54000</v>
      </c>
      <c r="H36" s="20" t="str">
        <f t="shared" si="2"/>
        <v>นายสุรศักดิ์ ประเคนคะชา</v>
      </c>
      <c r="I36" s="29">
        <f t="shared" si="2"/>
        <v>54000</v>
      </c>
      <c r="J36" s="18" t="s">
        <v>42</v>
      </c>
      <c r="K36" s="18" t="s">
        <v>358</v>
      </c>
      <c r="L36" s="25" t="s">
        <v>349</v>
      </c>
      <c r="M36" s="11"/>
      <c r="N36" s="11"/>
      <c r="O36" s="11"/>
    </row>
    <row r="37" spans="1:15" s="12" customFormat="1" ht="84">
      <c r="A37" s="18">
        <v>32</v>
      </c>
      <c r="B37" s="19" t="s">
        <v>65</v>
      </c>
      <c r="C37" s="29">
        <v>54000</v>
      </c>
      <c r="D37" s="29">
        <f t="shared" si="0"/>
        <v>54000</v>
      </c>
      <c r="E37" s="18" t="s">
        <v>6</v>
      </c>
      <c r="F37" s="18" t="s">
        <v>26</v>
      </c>
      <c r="G37" s="29">
        <v>54000</v>
      </c>
      <c r="H37" s="20" t="str">
        <f t="shared" si="2"/>
        <v>นางสาวธัญสุดา นุชิต</v>
      </c>
      <c r="I37" s="29">
        <f t="shared" si="2"/>
        <v>54000</v>
      </c>
      <c r="J37" s="18" t="s">
        <v>42</v>
      </c>
      <c r="K37" s="18" t="s">
        <v>359</v>
      </c>
      <c r="L37" s="25" t="s">
        <v>349</v>
      </c>
      <c r="M37" s="11"/>
      <c r="N37" s="11"/>
      <c r="O37" s="11"/>
    </row>
    <row r="38" spans="1:15" s="12" customFormat="1" ht="84">
      <c r="A38" s="18">
        <v>33</v>
      </c>
      <c r="B38" s="19" t="s">
        <v>65</v>
      </c>
      <c r="C38" s="29">
        <v>51000</v>
      </c>
      <c r="D38" s="29">
        <f t="shared" si="0"/>
        <v>51000</v>
      </c>
      <c r="E38" s="18" t="s">
        <v>6</v>
      </c>
      <c r="F38" s="18" t="s">
        <v>37</v>
      </c>
      <c r="G38" s="29">
        <v>51000</v>
      </c>
      <c r="H38" s="20" t="str">
        <f t="shared" si="2"/>
        <v>นางสาวสุทธิพร พันธิยา</v>
      </c>
      <c r="I38" s="29">
        <f t="shared" si="2"/>
        <v>51000</v>
      </c>
      <c r="J38" s="18" t="s">
        <v>42</v>
      </c>
      <c r="K38" s="18" t="s">
        <v>360</v>
      </c>
      <c r="L38" s="25" t="s">
        <v>349</v>
      </c>
      <c r="M38" s="11"/>
      <c r="N38" s="11"/>
      <c r="O38" s="11"/>
    </row>
    <row r="39" spans="1:15" s="12" customFormat="1" ht="84">
      <c r="A39" s="18">
        <v>34</v>
      </c>
      <c r="B39" s="19" t="s">
        <v>66</v>
      </c>
      <c r="C39" s="29">
        <v>60000</v>
      </c>
      <c r="D39" s="29">
        <f t="shared" si="0"/>
        <v>60000</v>
      </c>
      <c r="E39" s="18" t="s">
        <v>6</v>
      </c>
      <c r="F39" s="18" t="s">
        <v>28</v>
      </c>
      <c r="G39" s="29">
        <v>60000</v>
      </c>
      <c r="H39" s="20" t="str">
        <f t="shared" si="2"/>
        <v>นายลือเดช มาตเรียง</v>
      </c>
      <c r="I39" s="29">
        <f t="shared" si="2"/>
        <v>60000</v>
      </c>
      <c r="J39" s="18" t="s">
        <v>42</v>
      </c>
      <c r="K39" s="18" t="s">
        <v>361</v>
      </c>
      <c r="L39" s="25" t="s">
        <v>349</v>
      </c>
      <c r="M39" s="11"/>
      <c r="N39" s="11"/>
      <c r="O39" s="11"/>
    </row>
    <row r="40" spans="1:15" s="12" customFormat="1" ht="84">
      <c r="A40" s="18">
        <v>35</v>
      </c>
      <c r="B40" s="19" t="s">
        <v>66</v>
      </c>
      <c r="C40" s="29">
        <v>60000</v>
      </c>
      <c r="D40" s="29">
        <f t="shared" si="0"/>
        <v>60000</v>
      </c>
      <c r="E40" s="18" t="s">
        <v>6</v>
      </c>
      <c r="F40" s="18" t="s">
        <v>29</v>
      </c>
      <c r="G40" s="29">
        <v>60000</v>
      </c>
      <c r="H40" s="20" t="str">
        <f t="shared" si="2"/>
        <v>นายกฤษดินฐ์ ทองขาว</v>
      </c>
      <c r="I40" s="29">
        <f t="shared" si="2"/>
        <v>60000</v>
      </c>
      <c r="J40" s="18" t="s">
        <v>42</v>
      </c>
      <c r="K40" s="18" t="s">
        <v>362</v>
      </c>
      <c r="L40" s="25" t="s">
        <v>349</v>
      </c>
      <c r="M40" s="11"/>
      <c r="N40" s="11"/>
      <c r="O40" s="11"/>
    </row>
    <row r="41" spans="1:15" s="12" customFormat="1" ht="84">
      <c r="A41" s="18">
        <v>36</v>
      </c>
      <c r="B41" s="19" t="s">
        <v>66</v>
      </c>
      <c r="C41" s="29">
        <v>60000</v>
      </c>
      <c r="D41" s="29">
        <f t="shared" si="0"/>
        <v>60000</v>
      </c>
      <c r="E41" s="18" t="s">
        <v>6</v>
      </c>
      <c r="F41" s="18" t="s">
        <v>16</v>
      </c>
      <c r="G41" s="29">
        <v>60000</v>
      </c>
      <c r="H41" s="20" t="str">
        <f t="shared" si="2"/>
        <v>นายสุริยันต์ โคตรทองวงค์</v>
      </c>
      <c r="I41" s="29">
        <f t="shared" si="2"/>
        <v>60000</v>
      </c>
      <c r="J41" s="18" t="s">
        <v>42</v>
      </c>
      <c r="K41" s="18" t="s">
        <v>363</v>
      </c>
      <c r="L41" s="25" t="s">
        <v>349</v>
      </c>
      <c r="M41" s="11"/>
      <c r="N41" s="11"/>
      <c r="O41" s="11"/>
    </row>
    <row r="42" spans="1:15" s="12" customFormat="1" ht="84">
      <c r="A42" s="18">
        <v>37</v>
      </c>
      <c r="B42" s="19" t="s">
        <v>66</v>
      </c>
      <c r="C42" s="29">
        <v>60000</v>
      </c>
      <c r="D42" s="29">
        <f t="shared" si="0"/>
        <v>60000</v>
      </c>
      <c r="E42" s="18" t="s">
        <v>6</v>
      </c>
      <c r="F42" s="18" t="s">
        <v>30</v>
      </c>
      <c r="G42" s="29">
        <v>60000</v>
      </c>
      <c r="H42" s="20" t="str">
        <f t="shared" si="2"/>
        <v>นายวุฒิชัย ประเคนคะชา</v>
      </c>
      <c r="I42" s="29">
        <f t="shared" si="2"/>
        <v>60000</v>
      </c>
      <c r="J42" s="18" t="s">
        <v>42</v>
      </c>
      <c r="K42" s="18" t="s">
        <v>364</v>
      </c>
      <c r="L42" s="25" t="s">
        <v>349</v>
      </c>
      <c r="M42" s="11"/>
      <c r="N42" s="11"/>
      <c r="O42" s="11"/>
    </row>
    <row r="43" spans="1:15" s="12" customFormat="1" ht="84">
      <c r="A43" s="18">
        <v>38</v>
      </c>
      <c r="B43" s="19" t="s">
        <v>67</v>
      </c>
      <c r="C43" s="29">
        <v>54000</v>
      </c>
      <c r="D43" s="29">
        <f t="shared" si="0"/>
        <v>54000</v>
      </c>
      <c r="E43" s="18" t="s">
        <v>6</v>
      </c>
      <c r="F43" s="18" t="s">
        <v>319</v>
      </c>
      <c r="G43" s="29">
        <v>54000</v>
      </c>
      <c r="H43" s="20" t="str">
        <f t="shared" si="2"/>
        <v>นางสาวพูลสิน คำปาน</v>
      </c>
      <c r="I43" s="29">
        <f t="shared" si="2"/>
        <v>54000</v>
      </c>
      <c r="J43" s="18" t="s">
        <v>42</v>
      </c>
      <c r="K43" s="18" t="s">
        <v>365</v>
      </c>
      <c r="L43" s="25" t="s">
        <v>349</v>
      </c>
      <c r="M43" s="11"/>
      <c r="N43" s="11"/>
      <c r="O43" s="11"/>
    </row>
    <row r="44" spans="1:15" s="12" customFormat="1" ht="84">
      <c r="A44" s="18">
        <v>39</v>
      </c>
      <c r="B44" s="19" t="s">
        <v>68</v>
      </c>
      <c r="C44" s="29">
        <v>54000</v>
      </c>
      <c r="D44" s="29">
        <f t="shared" si="0"/>
        <v>54000</v>
      </c>
      <c r="E44" s="18" t="s">
        <v>6</v>
      </c>
      <c r="F44" s="18" t="s">
        <v>31</v>
      </c>
      <c r="G44" s="29">
        <v>54000</v>
      </c>
      <c r="H44" s="20" t="str">
        <f t="shared" si="2"/>
        <v>นางสาวรินนิกา โคตมี</v>
      </c>
      <c r="I44" s="29">
        <f t="shared" si="2"/>
        <v>54000</v>
      </c>
      <c r="J44" s="18" t="s">
        <v>42</v>
      </c>
      <c r="K44" s="18" t="s">
        <v>366</v>
      </c>
      <c r="L44" s="25" t="s">
        <v>349</v>
      </c>
      <c r="M44" s="11"/>
      <c r="N44" s="11"/>
      <c r="O44" s="11"/>
    </row>
    <row r="45" spans="1:15" s="12" customFormat="1" ht="84">
      <c r="A45" s="18">
        <v>40</v>
      </c>
      <c r="B45" s="19" t="s">
        <v>69</v>
      </c>
      <c r="C45" s="29">
        <v>54000</v>
      </c>
      <c r="D45" s="29">
        <f t="shared" si="0"/>
        <v>54000</v>
      </c>
      <c r="E45" s="18" t="s">
        <v>6</v>
      </c>
      <c r="F45" s="18" t="s">
        <v>32</v>
      </c>
      <c r="G45" s="29">
        <v>54000</v>
      </c>
      <c r="H45" s="20" t="str">
        <f t="shared" si="2"/>
        <v>นายธนาวุธ คะสาน</v>
      </c>
      <c r="I45" s="29">
        <f t="shared" si="2"/>
        <v>54000</v>
      </c>
      <c r="J45" s="18" t="s">
        <v>42</v>
      </c>
      <c r="K45" s="18" t="s">
        <v>367</v>
      </c>
      <c r="L45" s="25" t="s">
        <v>349</v>
      </c>
      <c r="M45" s="11"/>
      <c r="N45" s="11"/>
      <c r="O45" s="11"/>
    </row>
    <row r="46" spans="1:15" s="12" customFormat="1" ht="84">
      <c r="A46" s="18">
        <v>41</v>
      </c>
      <c r="B46" s="19" t="s">
        <v>66</v>
      </c>
      <c r="C46" s="29">
        <v>51000</v>
      </c>
      <c r="D46" s="29">
        <f t="shared" si="0"/>
        <v>51000</v>
      </c>
      <c r="E46" s="18" t="s">
        <v>6</v>
      </c>
      <c r="F46" s="18" t="s">
        <v>38</v>
      </c>
      <c r="G46" s="29">
        <v>51000</v>
      </c>
      <c r="H46" s="20" t="str">
        <f t="shared" si="2"/>
        <v>นายสันต์ศิริ ปินไชย</v>
      </c>
      <c r="I46" s="29">
        <f t="shared" si="2"/>
        <v>51000</v>
      </c>
      <c r="J46" s="18" t="s">
        <v>42</v>
      </c>
      <c r="K46" s="18" t="s">
        <v>368</v>
      </c>
      <c r="L46" s="25" t="s">
        <v>349</v>
      </c>
      <c r="M46" s="11"/>
      <c r="N46" s="11"/>
      <c r="O46" s="11"/>
    </row>
    <row r="47" spans="1:15" s="12" customFormat="1" ht="84">
      <c r="A47" s="18">
        <v>42</v>
      </c>
      <c r="B47" s="19" t="s">
        <v>70</v>
      </c>
      <c r="C47" s="29">
        <v>54000</v>
      </c>
      <c r="D47" s="29">
        <f t="shared" si="0"/>
        <v>54000</v>
      </c>
      <c r="E47" s="18" t="s">
        <v>6</v>
      </c>
      <c r="F47" s="18" t="s">
        <v>15</v>
      </c>
      <c r="G47" s="29">
        <v>54000</v>
      </c>
      <c r="H47" s="20" t="str">
        <f t="shared" si="2"/>
        <v>นางสาวอรรัมภา พิมพ์วิชา</v>
      </c>
      <c r="I47" s="29">
        <f t="shared" si="2"/>
        <v>54000</v>
      </c>
      <c r="J47" s="18" t="s">
        <v>42</v>
      </c>
      <c r="K47" s="18" t="s">
        <v>369</v>
      </c>
      <c r="L47" s="25" t="s">
        <v>349</v>
      </c>
      <c r="M47" s="11"/>
      <c r="N47" s="11"/>
      <c r="O47" s="11"/>
    </row>
    <row r="48" spans="1:15" s="12" customFormat="1" ht="84">
      <c r="A48" s="18">
        <v>43</v>
      </c>
      <c r="B48" s="19" t="s">
        <v>71</v>
      </c>
      <c r="C48" s="29">
        <v>48000</v>
      </c>
      <c r="D48" s="29">
        <f t="shared" si="0"/>
        <v>48000</v>
      </c>
      <c r="E48" s="18" t="s">
        <v>6</v>
      </c>
      <c r="F48" s="18" t="s">
        <v>41</v>
      </c>
      <c r="G48" s="29">
        <v>48000</v>
      </c>
      <c r="H48" s="20" t="str">
        <f t="shared" si="2"/>
        <v>นายชาคร จันททูล</v>
      </c>
      <c r="I48" s="29">
        <f t="shared" si="2"/>
        <v>48000</v>
      </c>
      <c r="J48" s="18" t="s">
        <v>42</v>
      </c>
      <c r="K48" s="18" t="s">
        <v>370</v>
      </c>
      <c r="L48" s="25" t="s">
        <v>349</v>
      </c>
      <c r="M48" s="11"/>
      <c r="N48" s="11"/>
      <c r="O48" s="11"/>
    </row>
    <row r="49" spans="1:15" s="12" customFormat="1" ht="84">
      <c r="A49" s="18">
        <v>44</v>
      </c>
      <c r="B49" s="19" t="s">
        <v>71</v>
      </c>
      <c r="C49" s="29">
        <v>55800</v>
      </c>
      <c r="D49" s="29">
        <f t="shared" ref="D49:D54" si="3">+C49</f>
        <v>55800</v>
      </c>
      <c r="E49" s="18" t="s">
        <v>6</v>
      </c>
      <c r="F49" s="18" t="s">
        <v>17</v>
      </c>
      <c r="G49" s="29">
        <v>55800</v>
      </c>
      <c r="H49" s="20" t="str">
        <f t="shared" si="2"/>
        <v>นายชาติไทย ศรีพรมมี</v>
      </c>
      <c r="I49" s="29">
        <f t="shared" si="2"/>
        <v>55800</v>
      </c>
      <c r="J49" s="18" t="s">
        <v>42</v>
      </c>
      <c r="K49" s="18" t="s">
        <v>371</v>
      </c>
      <c r="L49" s="25" t="s">
        <v>349</v>
      </c>
      <c r="M49" s="11"/>
      <c r="N49" s="11"/>
      <c r="O49" s="11"/>
    </row>
    <row r="50" spans="1:15" s="12" customFormat="1" ht="84">
      <c r="A50" s="18">
        <v>45</v>
      </c>
      <c r="B50" s="19" t="s">
        <v>71</v>
      </c>
      <c r="C50" s="29">
        <v>55800</v>
      </c>
      <c r="D50" s="29">
        <f t="shared" si="3"/>
        <v>55800</v>
      </c>
      <c r="E50" s="18" t="s">
        <v>6</v>
      </c>
      <c r="F50" s="18" t="s">
        <v>18</v>
      </c>
      <c r="G50" s="29">
        <v>55800</v>
      </c>
      <c r="H50" s="20" t="str">
        <f t="shared" si="2"/>
        <v>นายแสงดาว ศรีพรมมี</v>
      </c>
      <c r="I50" s="29">
        <f t="shared" si="2"/>
        <v>55800</v>
      </c>
      <c r="J50" s="18" t="s">
        <v>42</v>
      </c>
      <c r="K50" s="18" t="s">
        <v>372</v>
      </c>
      <c r="L50" s="25" t="s">
        <v>349</v>
      </c>
      <c r="M50" s="11"/>
      <c r="N50" s="11"/>
      <c r="O50" s="11"/>
    </row>
    <row r="51" spans="1:15" s="12" customFormat="1" ht="84">
      <c r="A51" s="18">
        <v>46</v>
      </c>
      <c r="B51" s="19" t="s">
        <v>71</v>
      </c>
      <c r="C51" s="29">
        <v>51000</v>
      </c>
      <c r="D51" s="29">
        <f t="shared" si="3"/>
        <v>51000</v>
      </c>
      <c r="E51" s="18" t="s">
        <v>6</v>
      </c>
      <c r="F51" s="18" t="s">
        <v>33</v>
      </c>
      <c r="G51" s="29">
        <v>51000</v>
      </c>
      <c r="H51" s="20" t="str">
        <f t="shared" si="2"/>
        <v>นายภูริพัฒน์ เคนหาราช</v>
      </c>
      <c r="I51" s="29">
        <f t="shared" si="2"/>
        <v>51000</v>
      </c>
      <c r="J51" s="18" t="s">
        <v>42</v>
      </c>
      <c r="K51" s="18" t="s">
        <v>373</v>
      </c>
      <c r="L51" s="25" t="s">
        <v>349</v>
      </c>
      <c r="M51" s="11"/>
      <c r="N51" s="11"/>
      <c r="O51" s="11"/>
    </row>
    <row r="52" spans="1:15" s="12" customFormat="1" ht="84">
      <c r="A52" s="18">
        <v>47</v>
      </c>
      <c r="B52" s="19" t="s">
        <v>72</v>
      </c>
      <c r="C52" s="29">
        <v>51000</v>
      </c>
      <c r="D52" s="29">
        <f t="shared" si="3"/>
        <v>51000</v>
      </c>
      <c r="E52" s="18" t="s">
        <v>6</v>
      </c>
      <c r="F52" s="18" t="s">
        <v>39</v>
      </c>
      <c r="G52" s="29">
        <v>51000</v>
      </c>
      <c r="H52" s="20" t="str">
        <f t="shared" si="2"/>
        <v>นางสาวอนิตตยา สุพร</v>
      </c>
      <c r="I52" s="29">
        <f t="shared" si="2"/>
        <v>51000</v>
      </c>
      <c r="J52" s="18" t="s">
        <v>42</v>
      </c>
      <c r="K52" s="18" t="s">
        <v>374</v>
      </c>
      <c r="L52" s="25" t="s">
        <v>349</v>
      </c>
      <c r="M52" s="11"/>
      <c r="N52" s="11"/>
      <c r="O52" s="11"/>
    </row>
    <row r="53" spans="1:15" s="12" customFormat="1" ht="84">
      <c r="A53" s="18">
        <v>48</v>
      </c>
      <c r="B53" s="19" t="s">
        <v>73</v>
      </c>
      <c r="C53" s="29">
        <v>51000</v>
      </c>
      <c r="D53" s="29">
        <f t="shared" si="3"/>
        <v>51000</v>
      </c>
      <c r="E53" s="18" t="s">
        <v>6</v>
      </c>
      <c r="F53" s="18" t="s">
        <v>40</v>
      </c>
      <c r="G53" s="29">
        <v>51000</v>
      </c>
      <c r="H53" s="20" t="str">
        <f t="shared" si="2"/>
        <v>นางสาวสุชัญญา พิมพ์โคตร</v>
      </c>
      <c r="I53" s="29">
        <f t="shared" si="2"/>
        <v>51000</v>
      </c>
      <c r="J53" s="18" t="s">
        <v>42</v>
      </c>
      <c r="K53" s="18" t="s">
        <v>375</v>
      </c>
      <c r="L53" s="25" t="s">
        <v>349</v>
      </c>
      <c r="M53" s="11"/>
      <c r="N53" s="11"/>
      <c r="O53" s="11"/>
    </row>
    <row r="54" spans="1:15" ht="84">
      <c r="A54" s="18">
        <v>49</v>
      </c>
      <c r="B54" s="19" t="s">
        <v>74</v>
      </c>
      <c r="C54" s="29">
        <v>54000</v>
      </c>
      <c r="D54" s="29">
        <f t="shared" si="3"/>
        <v>54000</v>
      </c>
      <c r="E54" s="18" t="s">
        <v>6</v>
      </c>
      <c r="F54" s="18" t="s">
        <v>19</v>
      </c>
      <c r="G54" s="29">
        <v>54000</v>
      </c>
      <c r="H54" s="20" t="str">
        <f t="shared" si="2"/>
        <v>นางสาวสุกัญญา แซ่ตั้ง</v>
      </c>
      <c r="I54" s="29">
        <f t="shared" si="2"/>
        <v>54000</v>
      </c>
      <c r="J54" s="18" t="s">
        <v>42</v>
      </c>
      <c r="K54" s="18" t="s">
        <v>376</v>
      </c>
      <c r="L54" s="25" t="s">
        <v>349</v>
      </c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CCAE4-F656-473F-ADFC-2B6D8D8A44C6}">
  <dimension ref="A1:Q27"/>
  <sheetViews>
    <sheetView topLeftCell="A25" zoomScale="80" zoomScaleNormal="80" workbookViewId="0">
      <selection activeCell="A5" sqref="A5:L27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 ht="22.5" customHeight="1">
      <c r="L1" s="4" t="s">
        <v>5</v>
      </c>
    </row>
    <row r="2" spans="1:17" ht="22.5" customHeight="1">
      <c r="A2" s="33" t="s">
        <v>378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22.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 ht="22.5" customHeight="1">
      <c r="A4" s="34" t="s">
        <v>379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84">
      <c r="A6" s="18">
        <v>1</v>
      </c>
      <c r="B6" s="19" t="s">
        <v>380</v>
      </c>
      <c r="C6" s="29">
        <v>469000</v>
      </c>
      <c r="D6" s="29">
        <f>+C6</f>
        <v>469000</v>
      </c>
      <c r="E6" s="18" t="s">
        <v>6</v>
      </c>
      <c r="F6" s="24" t="s">
        <v>381</v>
      </c>
      <c r="G6" s="29">
        <v>469000</v>
      </c>
      <c r="H6" s="18" t="str">
        <f t="shared" ref="H6:I21" si="0">+F6</f>
        <v>หจก.ธงชัยรุ่งเรือง 88</v>
      </c>
      <c r="I6" s="29">
        <f>+G6</f>
        <v>469000</v>
      </c>
      <c r="J6" s="18" t="s">
        <v>45</v>
      </c>
      <c r="K6" s="18" t="s">
        <v>402</v>
      </c>
      <c r="L6" s="25" t="s">
        <v>404</v>
      </c>
      <c r="M6" s="11"/>
      <c r="N6" s="11"/>
      <c r="O6" s="11"/>
    </row>
    <row r="7" spans="1:17" s="12" customFormat="1" ht="126">
      <c r="A7" s="18">
        <v>2</v>
      </c>
      <c r="B7" s="19" t="s">
        <v>382</v>
      </c>
      <c r="C7" s="29">
        <v>191000</v>
      </c>
      <c r="D7" s="29">
        <f>+C7</f>
        <v>191000</v>
      </c>
      <c r="E7" s="18" t="s">
        <v>6</v>
      </c>
      <c r="F7" s="24" t="s">
        <v>230</v>
      </c>
      <c r="G7" s="29">
        <v>191000</v>
      </c>
      <c r="H7" s="18" t="str">
        <f t="shared" si="0"/>
        <v>หจก.รุ่งนพรัตน์ก่อสร้าง</v>
      </c>
      <c r="I7" s="29">
        <f t="shared" si="0"/>
        <v>191000</v>
      </c>
      <c r="J7" s="18" t="s">
        <v>45</v>
      </c>
      <c r="K7" s="18" t="s">
        <v>405</v>
      </c>
      <c r="L7" s="25" t="s">
        <v>406</v>
      </c>
      <c r="M7" s="11"/>
      <c r="N7" s="11"/>
      <c r="O7" s="11"/>
    </row>
    <row r="8" spans="1:17" s="12" customFormat="1" ht="126">
      <c r="A8" s="18">
        <v>3</v>
      </c>
      <c r="B8" s="31" t="s">
        <v>383</v>
      </c>
      <c r="C8" s="29">
        <v>78000</v>
      </c>
      <c r="D8" s="29">
        <f t="shared" ref="D8:D27" si="1">+C8</f>
        <v>78000</v>
      </c>
      <c r="E8" s="18" t="s">
        <v>6</v>
      </c>
      <c r="F8" s="24" t="s">
        <v>256</v>
      </c>
      <c r="G8" s="29">
        <v>78000</v>
      </c>
      <c r="H8" s="18" t="str">
        <f t="shared" si="0"/>
        <v>นายผจญกฤษฏิ์ ประเคนคะชา</v>
      </c>
      <c r="I8" s="29">
        <f t="shared" si="0"/>
        <v>78000</v>
      </c>
      <c r="J8" s="18" t="s">
        <v>45</v>
      </c>
      <c r="K8" s="18" t="s">
        <v>407</v>
      </c>
      <c r="L8" s="25" t="s">
        <v>408</v>
      </c>
      <c r="M8" s="11"/>
      <c r="N8" s="11"/>
      <c r="O8" s="11"/>
    </row>
    <row r="9" spans="1:17" s="12" customFormat="1" ht="105">
      <c r="A9" s="18">
        <v>4</v>
      </c>
      <c r="B9" s="19" t="s">
        <v>384</v>
      </c>
      <c r="C9" s="29">
        <v>70500</v>
      </c>
      <c r="D9" s="29">
        <f t="shared" si="1"/>
        <v>70500</v>
      </c>
      <c r="E9" s="18" t="s">
        <v>6</v>
      </c>
      <c r="F9" s="24" t="s">
        <v>256</v>
      </c>
      <c r="G9" s="29">
        <v>70500</v>
      </c>
      <c r="H9" s="18" t="str">
        <f t="shared" si="0"/>
        <v>นายผจญกฤษฏิ์ ประเคนคะชา</v>
      </c>
      <c r="I9" s="29">
        <f t="shared" si="0"/>
        <v>70500</v>
      </c>
      <c r="J9" s="18" t="s">
        <v>45</v>
      </c>
      <c r="K9" s="18" t="s">
        <v>409</v>
      </c>
      <c r="L9" s="25" t="s">
        <v>408</v>
      </c>
      <c r="M9" s="11"/>
      <c r="N9" s="11"/>
      <c r="O9" s="11"/>
    </row>
    <row r="10" spans="1:17" s="12" customFormat="1" ht="105">
      <c r="A10" s="18">
        <v>5</v>
      </c>
      <c r="B10" s="19" t="s">
        <v>385</v>
      </c>
      <c r="C10" s="29">
        <v>9300</v>
      </c>
      <c r="D10" s="29">
        <f t="shared" si="1"/>
        <v>9300</v>
      </c>
      <c r="E10" s="18" t="s">
        <v>6</v>
      </c>
      <c r="F10" s="24" t="s">
        <v>256</v>
      </c>
      <c r="G10" s="29">
        <v>9300</v>
      </c>
      <c r="H10" s="18" t="str">
        <f t="shared" si="0"/>
        <v>นายผจญกฤษฏิ์ ประเคนคะชา</v>
      </c>
      <c r="I10" s="29">
        <f t="shared" si="0"/>
        <v>9300</v>
      </c>
      <c r="J10" s="18" t="s">
        <v>45</v>
      </c>
      <c r="K10" s="18" t="s">
        <v>410</v>
      </c>
      <c r="L10" s="25" t="s">
        <v>408</v>
      </c>
      <c r="M10" s="11"/>
      <c r="N10" s="11"/>
      <c r="O10" s="11"/>
    </row>
    <row r="11" spans="1:17" s="12" customFormat="1" ht="105">
      <c r="A11" s="18">
        <v>6</v>
      </c>
      <c r="B11" s="19" t="s">
        <v>387</v>
      </c>
      <c r="C11" s="29">
        <v>28000</v>
      </c>
      <c r="D11" s="29">
        <f t="shared" si="1"/>
        <v>28000</v>
      </c>
      <c r="E11" s="18" t="s">
        <v>6</v>
      </c>
      <c r="F11" s="24" t="s">
        <v>256</v>
      </c>
      <c r="G11" s="29">
        <v>28000</v>
      </c>
      <c r="H11" s="18" t="str">
        <f t="shared" si="0"/>
        <v>นายผจญกฤษฏิ์ ประเคนคะชา</v>
      </c>
      <c r="I11" s="29">
        <f t="shared" si="0"/>
        <v>28000</v>
      </c>
      <c r="J11" s="18" t="s">
        <v>42</v>
      </c>
      <c r="K11" s="18" t="s">
        <v>411</v>
      </c>
      <c r="L11" s="25" t="s">
        <v>408</v>
      </c>
      <c r="M11" s="11"/>
      <c r="N11" s="11"/>
      <c r="O11" s="11"/>
    </row>
    <row r="12" spans="1:17" s="12" customFormat="1" ht="105">
      <c r="A12" s="18">
        <v>7</v>
      </c>
      <c r="B12" s="19" t="s">
        <v>386</v>
      </c>
      <c r="C12" s="29">
        <v>99000</v>
      </c>
      <c r="D12" s="29">
        <f t="shared" si="1"/>
        <v>99000</v>
      </c>
      <c r="E12" s="18" t="s">
        <v>6</v>
      </c>
      <c r="F12" s="24" t="s">
        <v>256</v>
      </c>
      <c r="G12" s="29">
        <v>99000</v>
      </c>
      <c r="H12" s="18" t="str">
        <f t="shared" si="0"/>
        <v>นายผจญกฤษฏิ์ ประเคนคะชา</v>
      </c>
      <c r="I12" s="29">
        <f t="shared" si="0"/>
        <v>99000</v>
      </c>
      <c r="J12" s="18" t="s">
        <v>42</v>
      </c>
      <c r="K12" s="18" t="s">
        <v>412</v>
      </c>
      <c r="L12" s="25" t="s">
        <v>408</v>
      </c>
      <c r="M12" s="11"/>
      <c r="N12" s="11"/>
      <c r="O12" s="11"/>
    </row>
    <row r="13" spans="1:17" s="12" customFormat="1" ht="63">
      <c r="A13" s="18">
        <v>8</v>
      </c>
      <c r="B13" s="19" t="s">
        <v>388</v>
      </c>
      <c r="C13" s="29">
        <v>81000</v>
      </c>
      <c r="D13" s="29">
        <f t="shared" si="1"/>
        <v>81000</v>
      </c>
      <c r="E13" s="18" t="s">
        <v>6</v>
      </c>
      <c r="F13" s="24" t="s">
        <v>230</v>
      </c>
      <c r="G13" s="29">
        <v>81000</v>
      </c>
      <c r="H13" s="18" t="str">
        <f t="shared" si="0"/>
        <v>หจก.รุ่งนพรัตน์ก่อสร้าง</v>
      </c>
      <c r="I13" s="29">
        <f t="shared" si="0"/>
        <v>81000</v>
      </c>
      <c r="J13" s="18" t="s">
        <v>42</v>
      </c>
      <c r="K13" s="18" t="s">
        <v>413</v>
      </c>
      <c r="L13" s="25" t="s">
        <v>406</v>
      </c>
      <c r="M13" s="11"/>
      <c r="N13" s="11"/>
      <c r="O13" s="11"/>
    </row>
    <row r="14" spans="1:17" s="12" customFormat="1" ht="63">
      <c r="A14" s="18">
        <v>9</v>
      </c>
      <c r="B14" s="19" t="s">
        <v>389</v>
      </c>
      <c r="C14" s="29">
        <v>119000</v>
      </c>
      <c r="D14" s="29">
        <f t="shared" si="1"/>
        <v>119000</v>
      </c>
      <c r="E14" s="18" t="s">
        <v>6</v>
      </c>
      <c r="F14" s="24" t="s">
        <v>398</v>
      </c>
      <c r="G14" s="29">
        <v>119000</v>
      </c>
      <c r="H14" s="24" t="str">
        <f t="shared" si="0"/>
        <v>หจก.โยธาเจริญทรัพย์</v>
      </c>
      <c r="I14" s="29">
        <f t="shared" si="0"/>
        <v>119000</v>
      </c>
      <c r="J14" s="18" t="s">
        <v>42</v>
      </c>
      <c r="K14" s="18" t="s">
        <v>414</v>
      </c>
      <c r="L14" s="25" t="s">
        <v>415</v>
      </c>
      <c r="M14" s="11"/>
      <c r="N14" s="11"/>
      <c r="O14" s="11"/>
    </row>
    <row r="15" spans="1:17" s="12" customFormat="1" ht="63">
      <c r="A15" s="18">
        <v>10</v>
      </c>
      <c r="B15" s="19" t="s">
        <v>390</v>
      </c>
      <c r="C15" s="29">
        <v>835000</v>
      </c>
      <c r="D15" s="29">
        <f t="shared" si="1"/>
        <v>835000</v>
      </c>
      <c r="E15" s="18" t="s">
        <v>194</v>
      </c>
      <c r="F15" s="24" t="s">
        <v>399</v>
      </c>
      <c r="G15" s="29">
        <v>835000</v>
      </c>
      <c r="H15" s="24" t="s">
        <v>102</v>
      </c>
      <c r="I15" s="29">
        <f t="shared" si="0"/>
        <v>835000</v>
      </c>
      <c r="J15" s="18" t="s">
        <v>42</v>
      </c>
      <c r="K15" s="18" t="s">
        <v>416</v>
      </c>
      <c r="L15" s="25" t="s">
        <v>415</v>
      </c>
      <c r="M15" s="11"/>
      <c r="N15" s="11"/>
      <c r="O15" s="11"/>
    </row>
    <row r="16" spans="1:17" s="12" customFormat="1" ht="42">
      <c r="A16" s="18">
        <v>11</v>
      </c>
      <c r="B16" s="19" t="s">
        <v>309</v>
      </c>
      <c r="C16" s="29">
        <v>16550</v>
      </c>
      <c r="D16" s="29">
        <f t="shared" si="1"/>
        <v>16550</v>
      </c>
      <c r="E16" s="18" t="s">
        <v>6</v>
      </c>
      <c r="F16" s="24" t="s">
        <v>7</v>
      </c>
      <c r="G16" s="29">
        <v>16550</v>
      </c>
      <c r="H16" s="18" t="str">
        <f t="shared" ref="H16:I27" si="2">+F16</f>
        <v>หจก.บ้านแพงบริการ</v>
      </c>
      <c r="I16" s="29">
        <f t="shared" si="0"/>
        <v>16550</v>
      </c>
      <c r="J16" s="18" t="s">
        <v>42</v>
      </c>
      <c r="K16" s="18" t="s">
        <v>417</v>
      </c>
      <c r="L16" s="25" t="s">
        <v>418</v>
      </c>
      <c r="M16" s="11"/>
      <c r="N16" s="11"/>
      <c r="O16" s="11"/>
    </row>
    <row r="17" spans="1:15" s="12" customFormat="1" ht="42">
      <c r="A17" s="18">
        <v>12</v>
      </c>
      <c r="B17" s="19" t="s">
        <v>309</v>
      </c>
      <c r="C17" s="29">
        <v>6620</v>
      </c>
      <c r="D17" s="29">
        <f t="shared" si="1"/>
        <v>6620</v>
      </c>
      <c r="E17" s="18" t="s">
        <v>6</v>
      </c>
      <c r="F17" s="24" t="s">
        <v>7</v>
      </c>
      <c r="G17" s="29">
        <v>6620</v>
      </c>
      <c r="H17" s="18" t="str">
        <f t="shared" si="2"/>
        <v>หจก.บ้านแพงบริการ</v>
      </c>
      <c r="I17" s="29">
        <f t="shared" si="0"/>
        <v>6620</v>
      </c>
      <c r="J17" s="18" t="s">
        <v>42</v>
      </c>
      <c r="K17" s="18" t="s">
        <v>419</v>
      </c>
      <c r="L17" s="25" t="s">
        <v>418</v>
      </c>
      <c r="M17" s="11"/>
      <c r="N17" s="11"/>
      <c r="O17" s="11"/>
    </row>
    <row r="18" spans="1:15" s="12" customFormat="1" ht="63.75" customHeight="1">
      <c r="A18" s="18">
        <v>13</v>
      </c>
      <c r="B18" s="19" t="s">
        <v>391</v>
      </c>
      <c r="C18" s="29">
        <v>1600</v>
      </c>
      <c r="D18" s="29">
        <f t="shared" si="1"/>
        <v>1600</v>
      </c>
      <c r="E18" s="18" t="s">
        <v>6</v>
      </c>
      <c r="F18" s="24" t="s">
        <v>258</v>
      </c>
      <c r="G18" s="29">
        <v>1600</v>
      </c>
      <c r="H18" s="18" t="str">
        <f t="shared" si="2"/>
        <v>ร้านซุปเปอร์แตน</v>
      </c>
      <c r="I18" s="29">
        <f t="shared" si="0"/>
        <v>1600</v>
      </c>
      <c r="J18" s="18" t="s">
        <v>42</v>
      </c>
      <c r="K18" s="18" t="s">
        <v>420</v>
      </c>
      <c r="L18" s="25" t="s">
        <v>418</v>
      </c>
      <c r="M18" s="11"/>
      <c r="N18" s="11"/>
      <c r="O18" s="11"/>
    </row>
    <row r="19" spans="1:15" s="12" customFormat="1" ht="63" customHeight="1">
      <c r="A19" s="18">
        <v>14</v>
      </c>
      <c r="B19" s="19" t="s">
        <v>392</v>
      </c>
      <c r="C19" s="29">
        <v>3000</v>
      </c>
      <c r="D19" s="29">
        <f t="shared" si="1"/>
        <v>3000</v>
      </c>
      <c r="E19" s="18" t="s">
        <v>6</v>
      </c>
      <c r="F19" s="24" t="s">
        <v>258</v>
      </c>
      <c r="G19" s="29">
        <v>3000</v>
      </c>
      <c r="H19" s="18" t="str">
        <f t="shared" si="2"/>
        <v>ร้านซุปเปอร์แตน</v>
      </c>
      <c r="I19" s="29">
        <f t="shared" si="0"/>
        <v>3000</v>
      </c>
      <c r="J19" s="18" t="s">
        <v>42</v>
      </c>
      <c r="K19" s="18" t="s">
        <v>421</v>
      </c>
      <c r="L19" s="25" t="s">
        <v>418</v>
      </c>
      <c r="M19" s="11"/>
      <c r="N19" s="11"/>
      <c r="O19" s="11"/>
    </row>
    <row r="20" spans="1:15" s="12" customFormat="1" ht="63">
      <c r="A20" s="18">
        <v>15</v>
      </c>
      <c r="B20" s="19" t="s">
        <v>393</v>
      </c>
      <c r="C20" s="29">
        <v>22500</v>
      </c>
      <c r="D20" s="29">
        <f t="shared" si="1"/>
        <v>22500</v>
      </c>
      <c r="E20" s="18" t="s">
        <v>6</v>
      </c>
      <c r="F20" s="24" t="s">
        <v>230</v>
      </c>
      <c r="G20" s="29">
        <v>22500</v>
      </c>
      <c r="H20" s="18" t="str">
        <f t="shared" si="2"/>
        <v>หจก.รุ่งนพรัตน์ก่อสร้าง</v>
      </c>
      <c r="I20" s="29">
        <f t="shared" si="0"/>
        <v>22500</v>
      </c>
      <c r="J20" s="18" t="s">
        <v>42</v>
      </c>
      <c r="K20" s="18" t="s">
        <v>422</v>
      </c>
      <c r="L20" s="25" t="s">
        <v>418</v>
      </c>
      <c r="M20" s="11"/>
      <c r="N20" s="11"/>
      <c r="O20" s="11"/>
    </row>
    <row r="21" spans="1:15" s="12" customFormat="1" ht="63.75" customHeight="1">
      <c r="A21" s="18">
        <v>16</v>
      </c>
      <c r="B21" s="19" t="s">
        <v>394</v>
      </c>
      <c r="C21" s="29">
        <v>735</v>
      </c>
      <c r="D21" s="29">
        <f t="shared" si="1"/>
        <v>735</v>
      </c>
      <c r="E21" s="18" t="s">
        <v>6</v>
      </c>
      <c r="F21" s="24" t="s">
        <v>400</v>
      </c>
      <c r="G21" s="29">
        <v>735</v>
      </c>
      <c r="H21" s="18" t="str">
        <f t="shared" si="2"/>
        <v>ร้าน บีเค 788 ดีไซน์</v>
      </c>
      <c r="I21" s="29">
        <f t="shared" si="0"/>
        <v>735</v>
      </c>
      <c r="J21" s="18" t="s">
        <v>42</v>
      </c>
      <c r="K21" s="18" t="s">
        <v>423</v>
      </c>
      <c r="L21" s="25" t="s">
        <v>418</v>
      </c>
      <c r="M21" s="11"/>
      <c r="N21" s="11"/>
      <c r="O21" s="11"/>
    </row>
    <row r="22" spans="1:15" s="12" customFormat="1" ht="63.75" customHeight="1">
      <c r="A22" s="18">
        <v>17</v>
      </c>
      <c r="B22" s="19" t="s">
        <v>395</v>
      </c>
      <c r="C22" s="29">
        <v>600</v>
      </c>
      <c r="D22" s="29">
        <f t="shared" si="1"/>
        <v>600</v>
      </c>
      <c r="E22" s="18" t="s">
        <v>6</v>
      </c>
      <c r="F22" s="24" t="s">
        <v>98</v>
      </c>
      <c r="G22" s="29">
        <v>600</v>
      </c>
      <c r="H22" s="18" t="str">
        <f t="shared" si="2"/>
        <v>ร้านเดอะดีไซน์</v>
      </c>
      <c r="I22" s="29">
        <f t="shared" si="2"/>
        <v>600</v>
      </c>
      <c r="J22" s="18" t="s">
        <v>42</v>
      </c>
      <c r="K22" s="18" t="s">
        <v>426</v>
      </c>
      <c r="L22" s="25" t="s">
        <v>418</v>
      </c>
      <c r="M22" s="11"/>
      <c r="N22" s="11"/>
      <c r="O22" s="11"/>
    </row>
    <row r="23" spans="1:15" s="12" customFormat="1" ht="66.75" customHeight="1">
      <c r="A23" s="18">
        <v>18</v>
      </c>
      <c r="B23" s="19" t="s">
        <v>174</v>
      </c>
      <c r="C23" s="29">
        <v>193140</v>
      </c>
      <c r="D23" s="29">
        <f t="shared" si="1"/>
        <v>193140</v>
      </c>
      <c r="E23" s="18" t="s">
        <v>6</v>
      </c>
      <c r="F23" s="18" t="s">
        <v>401</v>
      </c>
      <c r="G23" s="29">
        <v>193140</v>
      </c>
      <c r="H23" s="18" t="str">
        <f t="shared" si="2"/>
        <v>ร้านดี.เอ็น.แอร์ แอนด์เซอร์วิส</v>
      </c>
      <c r="I23" s="29">
        <f t="shared" si="2"/>
        <v>193140</v>
      </c>
      <c r="J23" s="18" t="s">
        <v>42</v>
      </c>
      <c r="K23" s="18" t="s">
        <v>424</v>
      </c>
      <c r="L23" s="25" t="s">
        <v>425</v>
      </c>
      <c r="M23" s="11"/>
      <c r="N23" s="11"/>
      <c r="O23" s="11"/>
    </row>
    <row r="24" spans="1:15" s="12" customFormat="1" ht="63">
      <c r="A24" s="18">
        <v>19</v>
      </c>
      <c r="B24" s="19" t="s">
        <v>396</v>
      </c>
      <c r="C24" s="29">
        <v>295000</v>
      </c>
      <c r="D24" s="29">
        <f t="shared" si="1"/>
        <v>295000</v>
      </c>
      <c r="E24" s="18" t="s">
        <v>6</v>
      </c>
      <c r="F24" s="24" t="s">
        <v>230</v>
      </c>
      <c r="G24" s="29">
        <v>295000</v>
      </c>
      <c r="H24" s="18" t="str">
        <f t="shared" si="2"/>
        <v>หจก.รุ่งนพรัตน์ก่อสร้าง</v>
      </c>
      <c r="I24" s="29">
        <f t="shared" si="2"/>
        <v>295000</v>
      </c>
      <c r="J24" s="18" t="s">
        <v>42</v>
      </c>
      <c r="K24" s="18" t="s">
        <v>427</v>
      </c>
      <c r="L24" s="25" t="s">
        <v>428</v>
      </c>
      <c r="M24" s="11"/>
      <c r="N24" s="11"/>
      <c r="O24" s="11"/>
    </row>
    <row r="25" spans="1:15" s="12" customFormat="1" ht="42">
      <c r="A25" s="18">
        <v>20</v>
      </c>
      <c r="B25" s="19" t="s">
        <v>87</v>
      </c>
      <c r="C25" s="29">
        <v>80000</v>
      </c>
      <c r="D25" s="29">
        <f t="shared" si="1"/>
        <v>80000</v>
      </c>
      <c r="E25" s="18" t="s">
        <v>6</v>
      </c>
      <c r="F25" s="24" t="s">
        <v>97</v>
      </c>
      <c r="G25" s="29">
        <v>80000</v>
      </c>
      <c r="H25" s="18" t="str">
        <f t="shared" si="2"/>
        <v>ร้านรุ่งเจริญวัสดุก่อสร้าง</v>
      </c>
      <c r="I25" s="29">
        <f t="shared" si="2"/>
        <v>80000</v>
      </c>
      <c r="J25" s="18" t="s">
        <v>42</v>
      </c>
      <c r="K25" s="18" t="s">
        <v>429</v>
      </c>
      <c r="L25" s="25" t="s">
        <v>430</v>
      </c>
      <c r="M25" s="11"/>
      <c r="N25" s="11"/>
      <c r="O25" s="11"/>
    </row>
    <row r="26" spans="1:15" s="12" customFormat="1" ht="42">
      <c r="A26" s="18">
        <v>21</v>
      </c>
      <c r="B26" s="19" t="s">
        <v>87</v>
      </c>
      <c r="C26" s="29">
        <v>40000</v>
      </c>
      <c r="D26" s="29">
        <f t="shared" si="1"/>
        <v>40000</v>
      </c>
      <c r="E26" s="18" t="s">
        <v>6</v>
      </c>
      <c r="F26" s="24" t="s">
        <v>97</v>
      </c>
      <c r="G26" s="29">
        <v>40000</v>
      </c>
      <c r="H26" s="18" t="str">
        <f t="shared" si="2"/>
        <v>ร้านรุ่งเจริญวัสดุก่อสร้าง</v>
      </c>
      <c r="I26" s="29">
        <f t="shared" si="2"/>
        <v>40000</v>
      </c>
      <c r="J26" s="18" t="s">
        <v>42</v>
      </c>
      <c r="K26" s="18" t="s">
        <v>431</v>
      </c>
      <c r="L26" s="25" t="s">
        <v>430</v>
      </c>
      <c r="M26" s="11"/>
      <c r="N26" s="11"/>
      <c r="O26" s="11"/>
    </row>
    <row r="27" spans="1:15" s="12" customFormat="1" ht="71.25" customHeight="1">
      <c r="A27" s="18">
        <v>22</v>
      </c>
      <c r="B27" s="19" t="s">
        <v>397</v>
      </c>
      <c r="C27" s="29">
        <v>500</v>
      </c>
      <c r="D27" s="29">
        <f t="shared" si="1"/>
        <v>500</v>
      </c>
      <c r="E27" s="18" t="s">
        <v>6</v>
      </c>
      <c r="F27" s="24" t="s">
        <v>98</v>
      </c>
      <c r="G27" s="29">
        <v>500</v>
      </c>
      <c r="H27" s="18" t="str">
        <f t="shared" si="2"/>
        <v>ร้านเดอะดีไซน์</v>
      </c>
      <c r="I27" s="29">
        <f t="shared" si="2"/>
        <v>500</v>
      </c>
      <c r="J27" s="18" t="s">
        <v>42</v>
      </c>
      <c r="K27" s="18" t="s">
        <v>432</v>
      </c>
      <c r="L27" s="25" t="s">
        <v>433</v>
      </c>
      <c r="M27" s="11"/>
      <c r="N27" s="11"/>
      <c r="O27" s="11"/>
    </row>
  </sheetData>
  <mergeCells count="3">
    <mergeCell ref="A3:L3"/>
    <mergeCell ref="A4:L4"/>
    <mergeCell ref="A2:L2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B2C5-8B75-4C4D-B771-0969140D9244}">
  <dimension ref="A1:Q21"/>
  <sheetViews>
    <sheetView topLeftCell="A6" zoomScale="80" zoomScaleNormal="80" workbookViewId="0">
      <selection activeCell="B7" sqref="B7:B21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434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435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168">
      <c r="A6" s="18">
        <v>1</v>
      </c>
      <c r="B6" s="19" t="s">
        <v>436</v>
      </c>
      <c r="C6" s="29">
        <v>1600000</v>
      </c>
      <c r="D6" s="29">
        <f>+C6</f>
        <v>1600000</v>
      </c>
      <c r="E6" s="18" t="s">
        <v>194</v>
      </c>
      <c r="F6" s="18" t="s">
        <v>437</v>
      </c>
      <c r="G6" s="29">
        <v>1600000</v>
      </c>
      <c r="H6" s="18" t="str">
        <f t="shared" ref="H6:I21" si="0">+F6</f>
        <v>หจก.ภูมิทวีรุ่งเรือง</v>
      </c>
      <c r="I6" s="29">
        <f>+G6</f>
        <v>1600000</v>
      </c>
      <c r="J6" s="18" t="s">
        <v>45</v>
      </c>
      <c r="K6" s="18" t="s">
        <v>452</v>
      </c>
      <c r="L6" s="27" t="s">
        <v>457</v>
      </c>
      <c r="M6" s="11"/>
      <c r="N6" s="11"/>
      <c r="O6" s="11"/>
    </row>
    <row r="7" spans="1:17" s="12" customFormat="1" ht="63">
      <c r="A7" s="18">
        <v>2</v>
      </c>
      <c r="B7" s="19" t="s">
        <v>438</v>
      </c>
      <c r="C7" s="29">
        <v>575000</v>
      </c>
      <c r="D7" s="29">
        <f>+C7</f>
        <v>575000</v>
      </c>
      <c r="E7" s="18" t="s">
        <v>194</v>
      </c>
      <c r="F7" s="18" t="s">
        <v>399</v>
      </c>
      <c r="G7" s="29">
        <v>575000</v>
      </c>
      <c r="H7" s="18" t="str">
        <f t="shared" si="0"/>
        <v>บริษัทโตโยต้าบึงกาฬ</v>
      </c>
      <c r="I7" s="29">
        <f>+G7</f>
        <v>575000</v>
      </c>
      <c r="J7" s="18" t="s">
        <v>45</v>
      </c>
      <c r="K7" s="18" t="s">
        <v>454</v>
      </c>
      <c r="L7" s="27" t="s">
        <v>455</v>
      </c>
      <c r="M7" s="11"/>
      <c r="N7" s="11"/>
      <c r="O7" s="11"/>
    </row>
    <row r="8" spans="1:17" s="12" customFormat="1" ht="63">
      <c r="A8" s="18">
        <v>3</v>
      </c>
      <c r="B8" s="19" t="s">
        <v>439</v>
      </c>
      <c r="C8" s="29">
        <v>295000</v>
      </c>
      <c r="D8" s="29">
        <f t="shared" ref="D8:D21" si="1">+C8</f>
        <v>295000</v>
      </c>
      <c r="E8" s="18" t="s">
        <v>6</v>
      </c>
      <c r="F8" s="18" t="s">
        <v>230</v>
      </c>
      <c r="G8" s="29">
        <v>295000</v>
      </c>
      <c r="H8" s="18" t="str">
        <f t="shared" si="0"/>
        <v>หจก.รุ่งนพรัตน์ก่อสร้าง</v>
      </c>
      <c r="I8" s="29">
        <f t="shared" si="0"/>
        <v>295000</v>
      </c>
      <c r="J8" s="18" t="s">
        <v>45</v>
      </c>
      <c r="K8" s="18" t="s">
        <v>456</v>
      </c>
      <c r="L8" s="27" t="s">
        <v>455</v>
      </c>
      <c r="M8" s="11"/>
      <c r="N8" s="11"/>
      <c r="O8" s="11"/>
    </row>
    <row r="9" spans="1:17" s="12" customFormat="1" ht="42">
      <c r="A9" s="18">
        <v>4</v>
      </c>
      <c r="B9" s="19" t="s">
        <v>440</v>
      </c>
      <c r="C9" s="29">
        <v>840</v>
      </c>
      <c r="D9" s="29">
        <f t="shared" si="1"/>
        <v>840</v>
      </c>
      <c r="E9" s="18" t="s">
        <v>6</v>
      </c>
      <c r="F9" s="18" t="s">
        <v>322</v>
      </c>
      <c r="G9" s="29">
        <v>840</v>
      </c>
      <c r="H9" s="18" t="str">
        <f t="shared" si="0"/>
        <v>บริษัท พี.เอ็ม.กรุ๊ป บึงกาฬ จำกัด</v>
      </c>
      <c r="I9" s="29">
        <f t="shared" si="0"/>
        <v>840</v>
      </c>
      <c r="J9" s="18" t="s">
        <v>45</v>
      </c>
      <c r="K9" s="18" t="s">
        <v>458</v>
      </c>
      <c r="L9" s="27" t="s">
        <v>455</v>
      </c>
      <c r="M9" s="11"/>
      <c r="N9" s="11"/>
      <c r="O9" s="11"/>
    </row>
    <row r="10" spans="1:17" s="12" customFormat="1" ht="42">
      <c r="A10" s="18">
        <v>5</v>
      </c>
      <c r="B10" s="19" t="s">
        <v>92</v>
      </c>
      <c r="C10" s="29">
        <v>9795</v>
      </c>
      <c r="D10" s="29">
        <f t="shared" si="1"/>
        <v>9795</v>
      </c>
      <c r="E10" s="18" t="s">
        <v>6</v>
      </c>
      <c r="F10" s="18" t="s">
        <v>322</v>
      </c>
      <c r="G10" s="29">
        <v>9795</v>
      </c>
      <c r="H10" s="18" t="str">
        <f t="shared" si="0"/>
        <v>บริษัท พี.เอ็ม.กรุ๊ป บึงกาฬ จำกัด</v>
      </c>
      <c r="I10" s="29">
        <f t="shared" si="0"/>
        <v>9795</v>
      </c>
      <c r="J10" s="18" t="s">
        <v>45</v>
      </c>
      <c r="K10" s="18" t="s">
        <v>463</v>
      </c>
      <c r="L10" s="27" t="s">
        <v>455</v>
      </c>
      <c r="M10" s="11"/>
      <c r="N10" s="11"/>
      <c r="O10" s="11"/>
    </row>
    <row r="11" spans="1:17" s="12" customFormat="1" ht="63">
      <c r="A11" s="18">
        <v>6</v>
      </c>
      <c r="B11" s="19" t="s">
        <v>441</v>
      </c>
      <c r="C11" s="29">
        <v>479000</v>
      </c>
      <c r="D11" s="29">
        <f t="shared" si="1"/>
        <v>479000</v>
      </c>
      <c r="E11" s="18" t="s">
        <v>6</v>
      </c>
      <c r="F11" s="18" t="s">
        <v>442</v>
      </c>
      <c r="G11" s="29">
        <v>479000</v>
      </c>
      <c r="H11" s="18" t="str">
        <f t="shared" si="0"/>
        <v>หจก.บึงกาฬเจริญทรัพย์</v>
      </c>
      <c r="I11" s="29">
        <f t="shared" si="0"/>
        <v>479000</v>
      </c>
      <c r="J11" s="18" t="s">
        <v>42</v>
      </c>
      <c r="K11" s="18" t="s">
        <v>464</v>
      </c>
      <c r="L11" s="27" t="s">
        <v>455</v>
      </c>
      <c r="M11" s="11"/>
      <c r="N11" s="11"/>
      <c r="O11" s="11"/>
    </row>
    <row r="12" spans="1:17" s="12" customFormat="1" ht="42">
      <c r="A12" s="18">
        <v>7</v>
      </c>
      <c r="B12" s="19" t="s">
        <v>87</v>
      </c>
      <c r="C12" s="29">
        <v>19560</v>
      </c>
      <c r="D12" s="29">
        <f t="shared" si="1"/>
        <v>19560</v>
      </c>
      <c r="E12" s="18" t="s">
        <v>6</v>
      </c>
      <c r="F12" s="18" t="s">
        <v>187</v>
      </c>
      <c r="G12" s="29">
        <v>19560</v>
      </c>
      <c r="H12" s="18" t="str">
        <f t="shared" si="0"/>
        <v>หจก.หนองเดิ่น 999</v>
      </c>
      <c r="I12" s="29">
        <f t="shared" si="0"/>
        <v>19560</v>
      </c>
      <c r="J12" s="18" t="s">
        <v>42</v>
      </c>
      <c r="K12" s="18" t="s">
        <v>465</v>
      </c>
      <c r="L12" s="27" t="s">
        <v>466</v>
      </c>
      <c r="M12" s="11"/>
      <c r="N12" s="11"/>
      <c r="O12" s="11"/>
    </row>
    <row r="13" spans="1:17" s="12" customFormat="1" ht="42">
      <c r="A13" s="18">
        <v>8</v>
      </c>
      <c r="B13" s="19" t="s">
        <v>90</v>
      </c>
      <c r="C13" s="29">
        <v>6449</v>
      </c>
      <c r="D13" s="29">
        <f t="shared" si="1"/>
        <v>6449</v>
      </c>
      <c r="E13" s="18" t="s">
        <v>6</v>
      </c>
      <c r="F13" s="18" t="s">
        <v>258</v>
      </c>
      <c r="G13" s="29">
        <v>6449</v>
      </c>
      <c r="H13" s="18" t="str">
        <f t="shared" si="0"/>
        <v>ร้านซุปเปอร์แตน</v>
      </c>
      <c r="I13" s="29">
        <f t="shared" si="0"/>
        <v>6449</v>
      </c>
      <c r="J13" s="18" t="s">
        <v>42</v>
      </c>
      <c r="K13" s="18" t="s">
        <v>467</v>
      </c>
      <c r="L13" s="27" t="s">
        <v>466</v>
      </c>
      <c r="M13" s="11"/>
      <c r="N13" s="11"/>
      <c r="O13" s="11"/>
    </row>
    <row r="14" spans="1:17" s="12" customFormat="1" ht="84">
      <c r="A14" s="18">
        <v>9</v>
      </c>
      <c r="B14" s="19" t="s">
        <v>443</v>
      </c>
      <c r="C14" s="29">
        <v>11450</v>
      </c>
      <c r="D14" s="29">
        <f t="shared" si="1"/>
        <v>11450</v>
      </c>
      <c r="E14" s="18" t="s">
        <v>6</v>
      </c>
      <c r="F14" s="24" t="s">
        <v>445</v>
      </c>
      <c r="G14" s="29">
        <v>11450</v>
      </c>
      <c r="H14" s="18" t="str">
        <f t="shared" si="0"/>
        <v>ร้าน ส.สถาพรการช่าง</v>
      </c>
      <c r="I14" s="29">
        <f t="shared" si="0"/>
        <v>11450</v>
      </c>
      <c r="J14" s="18" t="s">
        <v>42</v>
      </c>
      <c r="K14" s="18" t="s">
        <v>468</v>
      </c>
      <c r="L14" s="27" t="s">
        <v>466</v>
      </c>
      <c r="M14" s="11"/>
      <c r="N14" s="11"/>
      <c r="O14" s="11"/>
    </row>
    <row r="15" spans="1:17" s="12" customFormat="1" ht="42">
      <c r="A15" s="18">
        <v>10</v>
      </c>
      <c r="B15" s="26" t="s">
        <v>444</v>
      </c>
      <c r="C15" s="29">
        <v>24000</v>
      </c>
      <c r="D15" s="29">
        <f t="shared" si="1"/>
        <v>24000</v>
      </c>
      <c r="E15" s="18" t="s">
        <v>6</v>
      </c>
      <c r="F15" s="24" t="s">
        <v>446</v>
      </c>
      <c r="G15" s="29">
        <v>24000</v>
      </c>
      <c r="H15" s="18" t="s">
        <v>102</v>
      </c>
      <c r="I15" s="29">
        <f t="shared" si="0"/>
        <v>24000</v>
      </c>
      <c r="J15" s="18" t="s">
        <v>42</v>
      </c>
      <c r="K15" s="18" t="s">
        <v>469</v>
      </c>
      <c r="L15" s="27" t="s">
        <v>470</v>
      </c>
      <c r="M15" s="11"/>
      <c r="N15" s="11"/>
      <c r="O15" s="11"/>
    </row>
    <row r="16" spans="1:17" s="12" customFormat="1" ht="42">
      <c r="A16" s="18">
        <v>11</v>
      </c>
      <c r="B16" s="26" t="s">
        <v>440</v>
      </c>
      <c r="C16" s="29">
        <v>3780</v>
      </c>
      <c r="D16" s="29">
        <f t="shared" si="1"/>
        <v>3780</v>
      </c>
      <c r="E16" s="18" t="s">
        <v>6</v>
      </c>
      <c r="F16" s="18" t="s">
        <v>322</v>
      </c>
      <c r="G16" s="29">
        <v>3780</v>
      </c>
      <c r="H16" s="18" t="str">
        <f t="shared" ref="H16:H21" si="2">+F16</f>
        <v>บริษัท พี.เอ็ม.กรุ๊ป บึงกาฬ จำกัด</v>
      </c>
      <c r="I16" s="29">
        <f t="shared" si="0"/>
        <v>3780</v>
      </c>
      <c r="J16" s="18" t="s">
        <v>42</v>
      </c>
      <c r="K16" s="18" t="s">
        <v>472</v>
      </c>
      <c r="L16" s="27" t="s">
        <v>471</v>
      </c>
      <c r="M16" s="11"/>
      <c r="N16" s="11"/>
      <c r="O16" s="11"/>
    </row>
    <row r="17" spans="1:15" s="12" customFormat="1" ht="42">
      <c r="A17" s="18">
        <v>12</v>
      </c>
      <c r="B17" s="26" t="s">
        <v>440</v>
      </c>
      <c r="C17" s="29">
        <v>3450</v>
      </c>
      <c r="D17" s="29">
        <f t="shared" si="1"/>
        <v>3450</v>
      </c>
      <c r="E17" s="18" t="s">
        <v>6</v>
      </c>
      <c r="F17" s="18" t="s">
        <v>447</v>
      </c>
      <c r="G17" s="29">
        <v>3450</v>
      </c>
      <c r="H17" s="18" t="str">
        <f t="shared" si="2"/>
        <v>บริษัท แอดไวซ์ไอที บึงกาฬ</v>
      </c>
      <c r="I17" s="29">
        <f t="shared" si="0"/>
        <v>3450</v>
      </c>
      <c r="J17" s="18" t="s">
        <v>42</v>
      </c>
      <c r="K17" s="18" t="s">
        <v>473</v>
      </c>
      <c r="L17" s="27" t="s">
        <v>471</v>
      </c>
      <c r="M17" s="11"/>
      <c r="N17" s="11"/>
      <c r="O17" s="11"/>
    </row>
    <row r="18" spans="1:15" s="12" customFormat="1" ht="84">
      <c r="A18" s="18">
        <v>13</v>
      </c>
      <c r="B18" s="19" t="s">
        <v>449</v>
      </c>
      <c r="C18" s="29">
        <v>3300</v>
      </c>
      <c r="D18" s="29">
        <f t="shared" si="1"/>
        <v>3300</v>
      </c>
      <c r="E18" s="18" t="s">
        <v>6</v>
      </c>
      <c r="F18" s="24" t="s">
        <v>255</v>
      </c>
      <c r="G18" s="29">
        <v>3300</v>
      </c>
      <c r="H18" s="18" t="str">
        <f t="shared" si="2"/>
        <v>นางสาวยุพิน จะไพร</v>
      </c>
      <c r="I18" s="29">
        <f t="shared" si="0"/>
        <v>3300</v>
      </c>
      <c r="J18" s="18" t="s">
        <v>42</v>
      </c>
      <c r="K18" s="18" t="s">
        <v>477</v>
      </c>
      <c r="L18" s="27" t="s">
        <v>471</v>
      </c>
      <c r="M18" s="11"/>
      <c r="N18" s="11"/>
      <c r="O18" s="11"/>
    </row>
    <row r="19" spans="1:15" s="12" customFormat="1" ht="42">
      <c r="A19" s="18">
        <v>14</v>
      </c>
      <c r="B19" s="19" t="s">
        <v>448</v>
      </c>
      <c r="C19" s="29">
        <v>19950</v>
      </c>
      <c r="D19" s="29">
        <f t="shared" si="1"/>
        <v>19950</v>
      </c>
      <c r="E19" s="18" t="s">
        <v>6</v>
      </c>
      <c r="F19" s="18" t="s">
        <v>7</v>
      </c>
      <c r="G19" s="29">
        <v>19950</v>
      </c>
      <c r="H19" s="18" t="str">
        <f t="shared" si="2"/>
        <v>หจก.บ้านแพงบริการ</v>
      </c>
      <c r="I19" s="29">
        <f t="shared" si="0"/>
        <v>19950</v>
      </c>
      <c r="J19" s="18" t="s">
        <v>42</v>
      </c>
      <c r="K19" s="18" t="s">
        <v>475</v>
      </c>
      <c r="L19" s="27" t="s">
        <v>474</v>
      </c>
      <c r="M19" s="11"/>
      <c r="N19" s="11"/>
      <c r="O19" s="11"/>
    </row>
    <row r="20" spans="1:15" s="12" customFormat="1" ht="42">
      <c r="A20" s="18">
        <v>15</v>
      </c>
      <c r="B20" s="19" t="s">
        <v>448</v>
      </c>
      <c r="C20" s="29">
        <v>6620</v>
      </c>
      <c r="D20" s="29">
        <f t="shared" si="1"/>
        <v>6620</v>
      </c>
      <c r="E20" s="18" t="s">
        <v>6</v>
      </c>
      <c r="F20" s="18" t="s">
        <v>7</v>
      </c>
      <c r="G20" s="29">
        <v>6620</v>
      </c>
      <c r="H20" s="18" t="str">
        <f t="shared" si="2"/>
        <v>หจก.บ้านแพงบริการ</v>
      </c>
      <c r="I20" s="29">
        <f t="shared" si="0"/>
        <v>6620</v>
      </c>
      <c r="J20" s="18" t="s">
        <v>42</v>
      </c>
      <c r="K20" s="18" t="s">
        <v>476</v>
      </c>
      <c r="L20" s="27" t="s">
        <v>474</v>
      </c>
      <c r="M20" s="11"/>
      <c r="N20" s="11"/>
      <c r="O20" s="11"/>
    </row>
    <row r="21" spans="1:15" s="12" customFormat="1" ht="189">
      <c r="A21" s="18">
        <v>16</v>
      </c>
      <c r="B21" s="19" t="s">
        <v>450</v>
      </c>
      <c r="C21" s="29">
        <v>785000</v>
      </c>
      <c r="D21" s="29">
        <f t="shared" si="1"/>
        <v>785000</v>
      </c>
      <c r="E21" s="18" t="s">
        <v>194</v>
      </c>
      <c r="F21" s="24" t="s">
        <v>451</v>
      </c>
      <c r="G21" s="29">
        <v>785000</v>
      </c>
      <c r="H21" s="18" t="str">
        <f t="shared" si="2"/>
        <v>หจก.ศิรประภาก่อสร้าง</v>
      </c>
      <c r="I21" s="29">
        <f t="shared" si="0"/>
        <v>785000</v>
      </c>
      <c r="J21" s="18" t="s">
        <v>42</v>
      </c>
      <c r="K21" s="18" t="s">
        <v>478</v>
      </c>
      <c r="L21" s="27" t="s">
        <v>479</v>
      </c>
      <c r="M21" s="11"/>
      <c r="N21" s="11"/>
      <c r="O21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5D9F-E1C5-46B2-A7FE-92E25FDDB1E9}">
  <dimension ref="A1:Q21"/>
  <sheetViews>
    <sheetView topLeftCell="A22" zoomScale="80" zoomScaleNormal="80" workbookViewId="0">
      <selection activeCell="E7" sqref="E7"/>
    </sheetView>
  </sheetViews>
  <sheetFormatPr defaultRowHeight="21"/>
  <cols>
    <col min="1" max="1" width="3.88671875" style="3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480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481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63">
      <c r="A6" s="18">
        <v>1</v>
      </c>
      <c r="B6" s="19" t="s">
        <v>482</v>
      </c>
      <c r="C6" s="29">
        <v>48000</v>
      </c>
      <c r="D6" s="29">
        <f>+C6</f>
        <v>48000</v>
      </c>
      <c r="E6" s="18" t="s">
        <v>6</v>
      </c>
      <c r="F6" s="24" t="s">
        <v>497</v>
      </c>
      <c r="G6" s="29">
        <v>48000</v>
      </c>
      <c r="H6" s="18" t="str">
        <f t="shared" ref="H6:I21" si="0">+F6</f>
        <v>นายสุรศักดิ์ สีพา</v>
      </c>
      <c r="I6" s="29">
        <f>+G6</f>
        <v>48000</v>
      </c>
      <c r="J6" s="18" t="s">
        <v>45</v>
      </c>
      <c r="K6" s="18" t="s">
        <v>504</v>
      </c>
      <c r="L6" s="27" t="s">
        <v>505</v>
      </c>
      <c r="M6" s="11"/>
      <c r="N6" s="11"/>
      <c r="O6" s="11"/>
    </row>
    <row r="7" spans="1:17" s="12" customFormat="1" ht="105">
      <c r="A7" s="18">
        <v>2</v>
      </c>
      <c r="B7" s="19" t="s">
        <v>483</v>
      </c>
      <c r="C7" s="29">
        <v>2050</v>
      </c>
      <c r="D7" s="29">
        <f>+C7</f>
        <v>2050</v>
      </c>
      <c r="E7" s="18" t="s">
        <v>6</v>
      </c>
      <c r="F7" s="24" t="s">
        <v>135</v>
      </c>
      <c r="G7" s="29">
        <v>2050</v>
      </c>
      <c r="H7" s="18" t="str">
        <f t="shared" si="0"/>
        <v>ร้าน 239 ไอที</v>
      </c>
      <c r="I7" s="29">
        <f t="shared" si="0"/>
        <v>2050</v>
      </c>
      <c r="J7" s="18" t="s">
        <v>45</v>
      </c>
      <c r="K7" s="18" t="s">
        <v>506</v>
      </c>
      <c r="L7" s="27" t="s">
        <v>505</v>
      </c>
      <c r="M7" s="11"/>
      <c r="N7" s="11"/>
      <c r="O7" s="11"/>
    </row>
    <row r="8" spans="1:17" s="12" customFormat="1" ht="84">
      <c r="A8" s="18">
        <v>3</v>
      </c>
      <c r="B8" s="19" t="s">
        <v>484</v>
      </c>
      <c r="C8" s="29">
        <v>700</v>
      </c>
      <c r="D8" s="29">
        <f t="shared" ref="D8:D21" si="1">+C8</f>
        <v>700</v>
      </c>
      <c r="E8" s="18" t="s">
        <v>6</v>
      </c>
      <c r="F8" s="24" t="s">
        <v>135</v>
      </c>
      <c r="G8" s="29">
        <v>700</v>
      </c>
      <c r="H8" s="18" t="str">
        <f t="shared" si="0"/>
        <v>ร้าน 239 ไอที</v>
      </c>
      <c r="I8" s="29">
        <f t="shared" si="0"/>
        <v>700</v>
      </c>
      <c r="J8" s="18" t="s">
        <v>45</v>
      </c>
      <c r="K8" s="18" t="s">
        <v>509</v>
      </c>
      <c r="L8" s="27" t="s">
        <v>505</v>
      </c>
      <c r="M8" s="11"/>
      <c r="N8" s="11"/>
      <c r="O8" s="11"/>
    </row>
    <row r="9" spans="1:17" s="12" customFormat="1" ht="84">
      <c r="A9" s="18">
        <v>4</v>
      </c>
      <c r="B9" s="19" t="s">
        <v>485</v>
      </c>
      <c r="C9" s="29">
        <v>400</v>
      </c>
      <c r="D9" s="29">
        <f t="shared" si="1"/>
        <v>400</v>
      </c>
      <c r="E9" s="18" t="s">
        <v>6</v>
      </c>
      <c r="F9" s="24" t="s">
        <v>135</v>
      </c>
      <c r="G9" s="29">
        <v>400</v>
      </c>
      <c r="H9" s="18" t="str">
        <f t="shared" si="0"/>
        <v>ร้าน 239 ไอที</v>
      </c>
      <c r="I9" s="29">
        <f t="shared" si="0"/>
        <v>400</v>
      </c>
      <c r="J9" s="18" t="s">
        <v>45</v>
      </c>
      <c r="K9" s="18" t="s">
        <v>508</v>
      </c>
      <c r="L9" s="27" t="s">
        <v>505</v>
      </c>
      <c r="M9" s="11"/>
      <c r="N9" s="11"/>
      <c r="O9" s="11"/>
    </row>
    <row r="10" spans="1:17" s="12" customFormat="1" ht="84">
      <c r="A10" s="18">
        <v>5</v>
      </c>
      <c r="B10" s="19" t="s">
        <v>486</v>
      </c>
      <c r="C10" s="29">
        <v>135000</v>
      </c>
      <c r="D10" s="29">
        <f t="shared" si="1"/>
        <v>135000</v>
      </c>
      <c r="E10" s="18" t="s">
        <v>6</v>
      </c>
      <c r="F10" s="24" t="s">
        <v>230</v>
      </c>
      <c r="G10" s="29">
        <v>135000</v>
      </c>
      <c r="H10" s="18" t="str">
        <f t="shared" si="0"/>
        <v>หจก.รุ่งนพรัตน์ก่อสร้าง</v>
      </c>
      <c r="I10" s="29">
        <f t="shared" si="0"/>
        <v>135000</v>
      </c>
      <c r="J10" s="18" t="s">
        <v>45</v>
      </c>
      <c r="K10" s="18" t="s">
        <v>507</v>
      </c>
      <c r="L10" s="27" t="s">
        <v>510</v>
      </c>
      <c r="M10" s="11"/>
      <c r="N10" s="11"/>
      <c r="O10" s="11"/>
    </row>
    <row r="11" spans="1:17" s="12" customFormat="1" ht="84">
      <c r="A11" s="18">
        <v>6</v>
      </c>
      <c r="B11" s="28" t="s">
        <v>487</v>
      </c>
      <c r="C11" s="29">
        <v>313000</v>
      </c>
      <c r="D11" s="29">
        <f t="shared" si="1"/>
        <v>313000</v>
      </c>
      <c r="E11" s="18" t="s">
        <v>6</v>
      </c>
      <c r="F11" s="24" t="s">
        <v>187</v>
      </c>
      <c r="G11" s="29">
        <v>313000</v>
      </c>
      <c r="H11" s="18" t="str">
        <f t="shared" si="0"/>
        <v>หจก.หนองเดิ่น 999</v>
      </c>
      <c r="I11" s="29">
        <f t="shared" si="0"/>
        <v>313000</v>
      </c>
      <c r="J11" s="18" t="s">
        <v>42</v>
      </c>
      <c r="K11" s="18" t="s">
        <v>511</v>
      </c>
      <c r="L11" s="27" t="s">
        <v>510</v>
      </c>
      <c r="M11" s="11"/>
      <c r="N11" s="11"/>
      <c r="O11" s="11"/>
    </row>
    <row r="12" spans="1:17" s="12" customFormat="1" ht="42">
      <c r="A12" s="18">
        <v>7</v>
      </c>
      <c r="B12" s="19" t="s">
        <v>310</v>
      </c>
      <c r="C12" s="29">
        <v>195852</v>
      </c>
      <c r="D12" s="29">
        <f t="shared" si="1"/>
        <v>195852</v>
      </c>
      <c r="E12" s="18" t="s">
        <v>6</v>
      </c>
      <c r="F12" s="24" t="s">
        <v>498</v>
      </c>
      <c r="G12" s="29">
        <v>195852</v>
      </c>
      <c r="H12" s="18" t="str">
        <f t="shared" si="0"/>
        <v>สหกรณ์โคนมวาริชภูมิ</v>
      </c>
      <c r="I12" s="29">
        <f t="shared" si="0"/>
        <v>195852</v>
      </c>
      <c r="J12" s="18" t="s">
        <v>42</v>
      </c>
      <c r="K12" s="18" t="s">
        <v>512</v>
      </c>
      <c r="L12" s="27" t="s">
        <v>513</v>
      </c>
      <c r="M12" s="11"/>
      <c r="N12" s="11"/>
      <c r="O12" s="11"/>
    </row>
    <row r="13" spans="1:17" s="12" customFormat="1" ht="42">
      <c r="A13" s="18">
        <v>8</v>
      </c>
      <c r="B13" s="19" t="s">
        <v>488</v>
      </c>
      <c r="C13" s="29">
        <v>8650</v>
      </c>
      <c r="D13" s="29">
        <f t="shared" si="1"/>
        <v>8650</v>
      </c>
      <c r="E13" s="18" t="s">
        <v>6</v>
      </c>
      <c r="F13" s="18" t="s">
        <v>322</v>
      </c>
      <c r="G13" s="29">
        <v>8650</v>
      </c>
      <c r="H13" s="18" t="str">
        <f t="shared" si="0"/>
        <v>บริษัท พี.เอ็ม.กรุ๊ป บึงกาฬ จำกัด</v>
      </c>
      <c r="I13" s="29">
        <f t="shared" si="0"/>
        <v>8650</v>
      </c>
      <c r="J13" s="18" t="s">
        <v>42</v>
      </c>
      <c r="K13" s="18" t="s">
        <v>459</v>
      </c>
      <c r="L13" s="27" t="s">
        <v>514</v>
      </c>
      <c r="M13" s="11"/>
      <c r="N13" s="11"/>
      <c r="O13" s="11"/>
    </row>
    <row r="14" spans="1:17" s="12" customFormat="1" ht="42">
      <c r="A14" s="18">
        <v>9</v>
      </c>
      <c r="B14" s="19" t="s">
        <v>488</v>
      </c>
      <c r="C14" s="29">
        <v>3305</v>
      </c>
      <c r="D14" s="29">
        <f t="shared" si="1"/>
        <v>3305</v>
      </c>
      <c r="E14" s="18" t="s">
        <v>6</v>
      </c>
      <c r="F14" s="18" t="s">
        <v>322</v>
      </c>
      <c r="G14" s="29">
        <v>3305</v>
      </c>
      <c r="H14" s="18" t="str">
        <f t="shared" si="0"/>
        <v>บริษัท พี.เอ็ม.กรุ๊ป บึงกาฬ จำกัด</v>
      </c>
      <c r="I14" s="29">
        <f t="shared" si="0"/>
        <v>3305</v>
      </c>
      <c r="J14" s="18" t="s">
        <v>42</v>
      </c>
      <c r="K14" s="18" t="s">
        <v>515</v>
      </c>
      <c r="L14" s="27" t="s">
        <v>514</v>
      </c>
      <c r="M14" s="11"/>
      <c r="N14" s="11"/>
      <c r="O14" s="11"/>
    </row>
    <row r="15" spans="1:17" s="12" customFormat="1" ht="42">
      <c r="A15" s="18">
        <v>10</v>
      </c>
      <c r="B15" s="19" t="s">
        <v>490</v>
      </c>
      <c r="C15" s="29">
        <v>37000</v>
      </c>
      <c r="D15" s="29">
        <f t="shared" si="1"/>
        <v>37000</v>
      </c>
      <c r="E15" s="18" t="s">
        <v>6</v>
      </c>
      <c r="F15" s="18" t="s">
        <v>499</v>
      </c>
      <c r="G15" s="29">
        <v>37000</v>
      </c>
      <c r="H15" s="18" t="s">
        <v>102</v>
      </c>
      <c r="I15" s="29">
        <f t="shared" si="0"/>
        <v>37000</v>
      </c>
      <c r="J15" s="18" t="s">
        <v>42</v>
      </c>
      <c r="K15" s="18" t="s">
        <v>516</v>
      </c>
      <c r="L15" s="27" t="s">
        <v>514</v>
      </c>
      <c r="M15" s="11"/>
      <c r="N15" s="11"/>
      <c r="O15" s="11"/>
    </row>
    <row r="16" spans="1:17" s="12" customFormat="1" ht="84">
      <c r="A16" s="18">
        <v>11</v>
      </c>
      <c r="B16" s="19" t="s">
        <v>491</v>
      </c>
      <c r="C16" s="29">
        <v>2980</v>
      </c>
      <c r="D16" s="29">
        <f t="shared" si="1"/>
        <v>2980</v>
      </c>
      <c r="E16" s="18" t="s">
        <v>6</v>
      </c>
      <c r="F16" s="18" t="s">
        <v>47</v>
      </c>
      <c r="G16" s="29">
        <v>2980</v>
      </c>
      <c r="H16" s="18" t="str">
        <f t="shared" ref="H16:H21" si="2">+F16</f>
        <v>ร้านอู่ตั้งบริการ</v>
      </c>
      <c r="I16" s="29">
        <f t="shared" si="0"/>
        <v>2980</v>
      </c>
      <c r="J16" s="18" t="s">
        <v>42</v>
      </c>
      <c r="K16" s="18" t="s">
        <v>517</v>
      </c>
      <c r="L16" s="27" t="s">
        <v>514</v>
      </c>
      <c r="M16" s="11"/>
      <c r="N16" s="11"/>
      <c r="O16" s="11"/>
    </row>
    <row r="17" spans="1:15" s="12" customFormat="1" ht="105">
      <c r="A17" s="18">
        <v>12</v>
      </c>
      <c r="B17" s="19" t="s">
        <v>492</v>
      </c>
      <c r="C17" s="29">
        <v>3000</v>
      </c>
      <c r="D17" s="29">
        <f t="shared" si="1"/>
        <v>3000</v>
      </c>
      <c r="E17" s="18" t="s">
        <v>6</v>
      </c>
      <c r="F17" s="18" t="s">
        <v>500</v>
      </c>
      <c r="G17" s="29">
        <v>3000</v>
      </c>
      <c r="H17" s="18" t="str">
        <f t="shared" si="2"/>
        <v>นายสม ผลจันทร์</v>
      </c>
      <c r="I17" s="29">
        <f t="shared" si="0"/>
        <v>3000</v>
      </c>
      <c r="J17" s="18" t="s">
        <v>42</v>
      </c>
      <c r="K17" s="18" t="s">
        <v>519</v>
      </c>
      <c r="L17" s="27" t="s">
        <v>520</v>
      </c>
      <c r="M17" s="11"/>
      <c r="N17" s="11"/>
      <c r="O17" s="11"/>
    </row>
    <row r="18" spans="1:15" s="12" customFormat="1" ht="63">
      <c r="A18" s="18">
        <v>13</v>
      </c>
      <c r="B18" s="19" t="s">
        <v>493</v>
      </c>
      <c r="C18" s="29">
        <v>228000</v>
      </c>
      <c r="D18" s="29">
        <f t="shared" si="1"/>
        <v>228000</v>
      </c>
      <c r="E18" s="18" t="s">
        <v>6</v>
      </c>
      <c r="F18" s="18" t="s">
        <v>187</v>
      </c>
      <c r="G18" s="29">
        <v>228000</v>
      </c>
      <c r="H18" s="18" t="str">
        <f t="shared" si="2"/>
        <v>หจก.หนองเดิ่น 999</v>
      </c>
      <c r="I18" s="29">
        <f t="shared" si="0"/>
        <v>228000</v>
      </c>
      <c r="J18" s="18" t="s">
        <v>42</v>
      </c>
      <c r="K18" s="18" t="s">
        <v>403</v>
      </c>
      <c r="L18" s="27" t="s">
        <v>518</v>
      </c>
      <c r="M18" s="11"/>
      <c r="N18" s="11"/>
      <c r="O18" s="11"/>
    </row>
    <row r="19" spans="1:15" s="12" customFormat="1" ht="84">
      <c r="A19" s="18">
        <v>14</v>
      </c>
      <c r="B19" s="19" t="s">
        <v>494</v>
      </c>
      <c r="C19" s="29">
        <v>1200</v>
      </c>
      <c r="D19" s="29">
        <f t="shared" si="1"/>
        <v>1200</v>
      </c>
      <c r="E19" s="18" t="s">
        <v>6</v>
      </c>
      <c r="F19" s="18" t="s">
        <v>501</v>
      </c>
      <c r="G19" s="29">
        <v>1200</v>
      </c>
      <c r="H19" s="18" t="str">
        <f t="shared" si="2"/>
        <v>ร้านคลาสสิค ดีไซน์</v>
      </c>
      <c r="I19" s="29">
        <f t="shared" si="0"/>
        <v>1200</v>
      </c>
      <c r="J19" s="18" t="s">
        <v>42</v>
      </c>
      <c r="K19" s="18" t="s">
        <v>521</v>
      </c>
      <c r="L19" s="27" t="s">
        <v>522</v>
      </c>
      <c r="M19" s="11"/>
      <c r="N19" s="11"/>
      <c r="O19" s="11"/>
    </row>
    <row r="20" spans="1:15" s="12" customFormat="1" ht="42">
      <c r="A20" s="18">
        <v>15</v>
      </c>
      <c r="B20" s="26" t="s">
        <v>495</v>
      </c>
      <c r="C20" s="29">
        <v>19500</v>
      </c>
      <c r="D20" s="29">
        <f t="shared" si="1"/>
        <v>19500</v>
      </c>
      <c r="E20" s="18" t="s">
        <v>6</v>
      </c>
      <c r="F20" s="18" t="s">
        <v>502</v>
      </c>
      <c r="G20" s="29">
        <v>19500</v>
      </c>
      <c r="H20" s="18" t="str">
        <f t="shared" si="2"/>
        <v>ร้านกนกอรบินสีและไม้มงคล</v>
      </c>
      <c r="I20" s="29">
        <f t="shared" si="0"/>
        <v>19500</v>
      </c>
      <c r="J20" s="18" t="s">
        <v>42</v>
      </c>
      <c r="K20" s="18" t="s">
        <v>523</v>
      </c>
      <c r="L20" s="27" t="s">
        <v>524</v>
      </c>
      <c r="M20" s="11"/>
      <c r="N20" s="11"/>
      <c r="O20" s="11"/>
    </row>
    <row r="21" spans="1:15" s="12" customFormat="1" ht="84">
      <c r="A21" s="18">
        <v>16</v>
      </c>
      <c r="B21" s="19" t="s">
        <v>496</v>
      </c>
      <c r="C21" s="29">
        <v>2000</v>
      </c>
      <c r="D21" s="29">
        <f t="shared" si="1"/>
        <v>2000</v>
      </c>
      <c r="E21" s="18" t="s">
        <v>6</v>
      </c>
      <c r="F21" s="18" t="s">
        <v>503</v>
      </c>
      <c r="G21" s="29">
        <v>2000</v>
      </c>
      <c r="H21" s="18" t="str">
        <f t="shared" si="2"/>
        <v>ร้านริมไทยคอมพิวเตอร์</v>
      </c>
      <c r="I21" s="29">
        <f t="shared" si="0"/>
        <v>2000</v>
      </c>
      <c r="J21" s="18" t="s">
        <v>42</v>
      </c>
      <c r="K21" s="18" t="s">
        <v>525</v>
      </c>
      <c r="L21" s="27" t="s">
        <v>524</v>
      </c>
      <c r="M21" s="11"/>
      <c r="N21" s="11"/>
      <c r="O21" s="11"/>
    </row>
  </sheetData>
  <mergeCells count="3">
    <mergeCell ref="A2:L2"/>
    <mergeCell ref="A3:L3"/>
    <mergeCell ref="A4:L4"/>
  </mergeCells>
  <phoneticPr fontId="7" type="noConversion"/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91E1-9280-4A25-8FFD-220EFB2AE2B0}">
  <dimension ref="A1:Q27"/>
  <sheetViews>
    <sheetView topLeftCell="A22" zoomScale="80" zoomScaleNormal="80" workbookViewId="0">
      <selection activeCell="F23" sqref="F23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584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583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84">
      <c r="A6" s="18">
        <v>1</v>
      </c>
      <c r="B6" s="19" t="s">
        <v>526</v>
      </c>
      <c r="C6" s="29">
        <v>24000</v>
      </c>
      <c r="D6" s="29">
        <f>+C6</f>
        <v>24000</v>
      </c>
      <c r="E6" s="18" t="s">
        <v>6</v>
      </c>
      <c r="F6" s="18" t="s">
        <v>527</v>
      </c>
      <c r="G6" s="29">
        <v>24000</v>
      </c>
      <c r="H6" s="18" t="str">
        <f t="shared" ref="H6:I20" si="0">+F6</f>
        <v>นายทิวากร ผลาผล</v>
      </c>
      <c r="I6" s="29">
        <f>+G6</f>
        <v>24000</v>
      </c>
      <c r="J6" s="18" t="s">
        <v>45</v>
      </c>
      <c r="K6" s="18" t="s">
        <v>375</v>
      </c>
      <c r="L6" s="27" t="s">
        <v>555</v>
      </c>
      <c r="M6" s="11"/>
      <c r="N6" s="11"/>
      <c r="O6" s="11"/>
    </row>
    <row r="7" spans="1:17" s="12" customFormat="1" ht="42">
      <c r="A7" s="18">
        <v>2</v>
      </c>
      <c r="B7" s="32" t="s">
        <v>528</v>
      </c>
      <c r="C7" s="29">
        <v>8000</v>
      </c>
      <c r="D7" s="29">
        <f>+C7</f>
        <v>8000</v>
      </c>
      <c r="E7" s="18" t="s">
        <v>6</v>
      </c>
      <c r="F7" s="24" t="s">
        <v>529</v>
      </c>
      <c r="G7" s="29">
        <v>8000</v>
      </c>
      <c r="H7" s="18" t="str">
        <f t="shared" si="0"/>
        <v>หจก.บึงกาฬคอมฯ</v>
      </c>
      <c r="I7" s="29">
        <f t="shared" si="0"/>
        <v>8000</v>
      </c>
      <c r="J7" s="18" t="s">
        <v>45</v>
      </c>
      <c r="K7" s="18" t="s">
        <v>556</v>
      </c>
      <c r="L7" s="27" t="s">
        <v>555</v>
      </c>
      <c r="M7" s="11"/>
      <c r="N7" s="11"/>
      <c r="O7" s="11"/>
    </row>
    <row r="8" spans="1:17" s="12" customFormat="1" ht="42">
      <c r="A8" s="18">
        <v>3</v>
      </c>
      <c r="B8" s="30" t="s">
        <v>530</v>
      </c>
      <c r="C8" s="29">
        <v>1200</v>
      </c>
      <c r="D8" s="29">
        <f t="shared" ref="D8:D27" si="1">+C8</f>
        <v>1200</v>
      </c>
      <c r="E8" s="18" t="s">
        <v>6</v>
      </c>
      <c r="F8" s="18" t="s">
        <v>322</v>
      </c>
      <c r="G8" s="29">
        <v>10000</v>
      </c>
      <c r="H8" s="18" t="str">
        <f t="shared" si="0"/>
        <v>บริษัท พี.เอ็ม.กรุ๊ป บึงกาฬ จำกัด</v>
      </c>
      <c r="I8" s="29">
        <f t="shared" si="0"/>
        <v>10000</v>
      </c>
      <c r="J8" s="18" t="s">
        <v>45</v>
      </c>
      <c r="K8" s="18" t="s">
        <v>557</v>
      </c>
      <c r="L8" s="27" t="s">
        <v>558</v>
      </c>
      <c r="M8" s="11"/>
      <c r="N8" s="11"/>
      <c r="O8" s="11"/>
    </row>
    <row r="9" spans="1:17" s="12" customFormat="1" ht="84">
      <c r="A9" s="18">
        <v>4</v>
      </c>
      <c r="B9" s="19" t="s">
        <v>531</v>
      </c>
      <c r="C9" s="29">
        <v>1200</v>
      </c>
      <c r="D9" s="29">
        <f t="shared" si="1"/>
        <v>1200</v>
      </c>
      <c r="E9" s="18" t="s">
        <v>6</v>
      </c>
      <c r="F9" s="18" t="s">
        <v>532</v>
      </c>
      <c r="G9" s="29">
        <v>1200</v>
      </c>
      <c r="H9" s="18" t="str">
        <f t="shared" si="0"/>
        <v>บริษัท ก๊อปปี้ไลน์ โอเอ แอนซัพพลาย</v>
      </c>
      <c r="I9" s="29">
        <f t="shared" si="0"/>
        <v>1200</v>
      </c>
      <c r="J9" s="18" t="s">
        <v>45</v>
      </c>
      <c r="K9" s="18" t="s">
        <v>561</v>
      </c>
      <c r="L9" s="27" t="s">
        <v>558</v>
      </c>
      <c r="M9" s="11"/>
      <c r="N9" s="11"/>
      <c r="O9" s="11"/>
    </row>
    <row r="10" spans="1:17" s="12" customFormat="1" ht="63">
      <c r="A10" s="18">
        <v>5</v>
      </c>
      <c r="B10" s="19" t="s">
        <v>533</v>
      </c>
      <c r="C10" s="29">
        <v>4000</v>
      </c>
      <c r="D10" s="29">
        <f t="shared" si="1"/>
        <v>4000</v>
      </c>
      <c r="E10" s="18" t="s">
        <v>6</v>
      </c>
      <c r="F10" s="24" t="s">
        <v>534</v>
      </c>
      <c r="G10" s="29">
        <v>4000</v>
      </c>
      <c r="H10" s="18" t="str">
        <f t="shared" si="0"/>
        <v>นายมงคล โคตรทองวงษ์</v>
      </c>
      <c r="I10" s="29">
        <f t="shared" si="0"/>
        <v>4000</v>
      </c>
      <c r="J10" s="18" t="s">
        <v>45</v>
      </c>
      <c r="K10" s="18" t="s">
        <v>559</v>
      </c>
      <c r="L10" s="27" t="s">
        <v>560</v>
      </c>
      <c r="M10" s="11"/>
      <c r="N10" s="11"/>
      <c r="O10" s="11"/>
    </row>
    <row r="11" spans="1:17" s="12" customFormat="1" ht="84">
      <c r="A11" s="18">
        <v>6</v>
      </c>
      <c r="B11" s="28" t="s">
        <v>535</v>
      </c>
      <c r="C11" s="29">
        <v>313000</v>
      </c>
      <c r="D11" s="29">
        <f t="shared" si="1"/>
        <v>313000</v>
      </c>
      <c r="E11" s="18" t="s">
        <v>6</v>
      </c>
      <c r="F11" s="24" t="s">
        <v>187</v>
      </c>
      <c r="G11" s="29">
        <v>313000</v>
      </c>
      <c r="H11" s="18" t="str">
        <f t="shared" si="0"/>
        <v>หจก.หนองเดิ่น 999</v>
      </c>
      <c r="I11" s="29">
        <f t="shared" si="0"/>
        <v>313000</v>
      </c>
      <c r="J11" s="18" t="s">
        <v>42</v>
      </c>
      <c r="K11" s="18" t="s">
        <v>562</v>
      </c>
      <c r="L11" s="27" t="s">
        <v>563</v>
      </c>
      <c r="M11" s="11"/>
      <c r="N11" s="11"/>
      <c r="O11" s="11"/>
    </row>
    <row r="12" spans="1:17" s="12" customFormat="1" ht="42">
      <c r="A12" s="18">
        <v>7</v>
      </c>
      <c r="B12" s="19" t="s">
        <v>536</v>
      </c>
      <c r="C12" s="29">
        <v>1200</v>
      </c>
      <c r="D12" s="29">
        <f t="shared" si="1"/>
        <v>1200</v>
      </c>
      <c r="E12" s="18" t="s">
        <v>6</v>
      </c>
      <c r="F12" s="24" t="s">
        <v>189</v>
      </c>
      <c r="G12" s="29">
        <v>1200</v>
      </c>
      <c r="H12" s="18" t="str">
        <f t="shared" si="0"/>
        <v>ร้านบุ่งคล้าวิทยุ</v>
      </c>
      <c r="I12" s="29">
        <f t="shared" si="0"/>
        <v>1200</v>
      </c>
      <c r="J12" s="18" t="s">
        <v>42</v>
      </c>
      <c r="K12" s="18" t="s">
        <v>564</v>
      </c>
      <c r="L12" s="27" t="s">
        <v>563</v>
      </c>
      <c r="M12" s="11"/>
      <c r="N12" s="11"/>
      <c r="O12" s="11"/>
    </row>
    <row r="13" spans="1:17" s="12" customFormat="1" ht="42">
      <c r="A13" s="18">
        <v>8</v>
      </c>
      <c r="B13" s="19" t="s">
        <v>537</v>
      </c>
      <c r="C13" s="29">
        <v>16550</v>
      </c>
      <c r="D13" s="29">
        <f t="shared" si="1"/>
        <v>16550</v>
      </c>
      <c r="E13" s="18" t="s">
        <v>6</v>
      </c>
      <c r="F13" s="18" t="s">
        <v>7</v>
      </c>
      <c r="G13" s="29">
        <v>16550</v>
      </c>
      <c r="H13" s="18" t="str">
        <f t="shared" si="0"/>
        <v>หจก.บ้านแพงบริการ</v>
      </c>
      <c r="I13" s="29">
        <f t="shared" si="0"/>
        <v>16550</v>
      </c>
      <c r="J13" s="18" t="s">
        <v>42</v>
      </c>
      <c r="K13" s="18" t="s">
        <v>565</v>
      </c>
      <c r="L13" s="27" t="s">
        <v>563</v>
      </c>
      <c r="M13" s="11"/>
      <c r="N13" s="11"/>
      <c r="O13" s="11"/>
    </row>
    <row r="14" spans="1:17" s="12" customFormat="1" ht="42">
      <c r="A14" s="18">
        <v>9</v>
      </c>
      <c r="B14" s="19" t="s">
        <v>537</v>
      </c>
      <c r="C14" s="29">
        <v>6620</v>
      </c>
      <c r="D14" s="29">
        <f t="shared" si="1"/>
        <v>6620</v>
      </c>
      <c r="E14" s="18" t="s">
        <v>6</v>
      </c>
      <c r="F14" s="18" t="s">
        <v>7</v>
      </c>
      <c r="G14" s="29">
        <v>6620</v>
      </c>
      <c r="H14" s="18" t="str">
        <f t="shared" si="0"/>
        <v>หจก.บ้านแพงบริการ</v>
      </c>
      <c r="I14" s="29">
        <f t="shared" si="0"/>
        <v>6620</v>
      </c>
      <c r="J14" s="18" t="s">
        <v>42</v>
      </c>
      <c r="K14" s="18" t="s">
        <v>566</v>
      </c>
      <c r="L14" s="27" t="s">
        <v>563</v>
      </c>
      <c r="M14" s="11"/>
      <c r="N14" s="11"/>
      <c r="O14" s="11"/>
    </row>
    <row r="15" spans="1:17" s="12" customFormat="1" ht="84">
      <c r="A15" s="18">
        <v>10</v>
      </c>
      <c r="B15" s="19" t="s">
        <v>538</v>
      </c>
      <c r="C15" s="29">
        <v>2590</v>
      </c>
      <c r="D15" s="29">
        <f t="shared" si="1"/>
        <v>2590</v>
      </c>
      <c r="E15" s="18" t="s">
        <v>6</v>
      </c>
      <c r="F15" s="18" t="s">
        <v>539</v>
      </c>
      <c r="G15" s="29">
        <v>2590</v>
      </c>
      <c r="H15" s="18" t="s">
        <v>102</v>
      </c>
      <c r="I15" s="29">
        <f t="shared" si="0"/>
        <v>2590</v>
      </c>
      <c r="J15" s="18" t="s">
        <v>42</v>
      </c>
      <c r="K15" s="18" t="s">
        <v>567</v>
      </c>
      <c r="L15" s="27" t="s">
        <v>563</v>
      </c>
      <c r="M15" s="11"/>
      <c r="N15" s="11"/>
      <c r="O15" s="11"/>
    </row>
    <row r="16" spans="1:17" s="12" customFormat="1" ht="63">
      <c r="A16" s="18">
        <v>11</v>
      </c>
      <c r="B16" s="19" t="s">
        <v>540</v>
      </c>
      <c r="C16" s="29">
        <v>244000</v>
      </c>
      <c r="D16" s="29">
        <f t="shared" si="1"/>
        <v>244000</v>
      </c>
      <c r="E16" s="18" t="s">
        <v>6</v>
      </c>
      <c r="F16" s="18" t="s">
        <v>230</v>
      </c>
      <c r="G16" s="29">
        <v>244000</v>
      </c>
      <c r="H16" s="18" t="str">
        <f t="shared" ref="H16:I27" si="2">+F16</f>
        <v>หจก.รุ่งนพรัตน์ก่อสร้าง</v>
      </c>
      <c r="I16" s="29">
        <f>+G16</f>
        <v>244000</v>
      </c>
      <c r="J16" s="18" t="s">
        <v>42</v>
      </c>
      <c r="K16" s="18" t="s">
        <v>568</v>
      </c>
      <c r="L16" s="27" t="s">
        <v>569</v>
      </c>
      <c r="M16" s="11"/>
      <c r="N16" s="11"/>
      <c r="O16" s="11"/>
    </row>
    <row r="17" spans="1:15" s="12" customFormat="1" ht="105">
      <c r="A17" s="18">
        <v>12</v>
      </c>
      <c r="B17" s="19" t="s">
        <v>541</v>
      </c>
      <c r="C17" s="29">
        <v>480000</v>
      </c>
      <c r="D17" s="29">
        <f t="shared" si="1"/>
        <v>480000</v>
      </c>
      <c r="E17" s="18" t="s">
        <v>6</v>
      </c>
      <c r="F17" s="18" t="s">
        <v>230</v>
      </c>
      <c r="G17" s="29">
        <v>480000</v>
      </c>
      <c r="H17" s="18" t="str">
        <f t="shared" si="2"/>
        <v>หจก.รุ่งนพรัตน์ก่อสร้าง</v>
      </c>
      <c r="I17" s="29">
        <f t="shared" si="0"/>
        <v>480000</v>
      </c>
      <c r="J17" s="18" t="s">
        <v>42</v>
      </c>
      <c r="K17" s="18" t="s">
        <v>570</v>
      </c>
      <c r="L17" s="27" t="s">
        <v>569</v>
      </c>
      <c r="M17" s="11"/>
      <c r="N17" s="11"/>
      <c r="O17" s="11"/>
    </row>
    <row r="18" spans="1:15" s="12" customFormat="1" ht="84">
      <c r="A18" s="18">
        <v>13</v>
      </c>
      <c r="B18" s="19" t="s">
        <v>542</v>
      </c>
      <c r="C18" s="29">
        <v>203000</v>
      </c>
      <c r="D18" s="29">
        <f t="shared" si="1"/>
        <v>203000</v>
      </c>
      <c r="E18" s="18" t="s">
        <v>6</v>
      </c>
      <c r="F18" s="18" t="s">
        <v>543</v>
      </c>
      <c r="G18" s="29">
        <v>203000</v>
      </c>
      <c r="H18" s="18" t="str">
        <f t="shared" si="2"/>
        <v>หจก.โชคอนันต์ 77</v>
      </c>
      <c r="I18" s="29">
        <f t="shared" si="0"/>
        <v>203000</v>
      </c>
      <c r="J18" s="18" t="s">
        <v>42</v>
      </c>
      <c r="K18" s="18" t="s">
        <v>571</v>
      </c>
      <c r="L18" s="27" t="s">
        <v>569</v>
      </c>
      <c r="M18" s="11"/>
      <c r="N18" s="11"/>
      <c r="O18" s="11"/>
    </row>
    <row r="19" spans="1:15" s="12" customFormat="1" ht="63">
      <c r="A19" s="18">
        <v>14</v>
      </c>
      <c r="B19" s="26" t="s">
        <v>544</v>
      </c>
      <c r="C19" s="29">
        <v>24000</v>
      </c>
      <c r="D19" s="29">
        <f t="shared" si="1"/>
        <v>24000</v>
      </c>
      <c r="E19" s="18" t="s">
        <v>6</v>
      </c>
      <c r="F19" s="18" t="s">
        <v>529</v>
      </c>
      <c r="G19" s="29">
        <v>24000</v>
      </c>
      <c r="H19" s="18" t="str">
        <f t="shared" si="2"/>
        <v>หจก.บึงกาฬคอมฯ</v>
      </c>
      <c r="I19" s="29">
        <f t="shared" si="0"/>
        <v>24000</v>
      </c>
      <c r="J19" s="18" t="s">
        <v>42</v>
      </c>
      <c r="K19" s="18" t="s">
        <v>572</v>
      </c>
      <c r="L19" s="27" t="s">
        <v>573</v>
      </c>
      <c r="M19" s="11"/>
      <c r="N19" s="11"/>
      <c r="O19" s="11"/>
    </row>
    <row r="20" spans="1:15" s="12" customFormat="1" ht="84">
      <c r="A20" s="18">
        <v>15</v>
      </c>
      <c r="B20" s="19" t="s">
        <v>545</v>
      </c>
      <c r="C20" s="29">
        <v>3520</v>
      </c>
      <c r="D20" s="29">
        <f t="shared" si="1"/>
        <v>3520</v>
      </c>
      <c r="E20" s="18" t="s">
        <v>6</v>
      </c>
      <c r="F20" s="18" t="s">
        <v>258</v>
      </c>
      <c r="G20" s="29">
        <v>3520</v>
      </c>
      <c r="H20" s="18" t="str">
        <f t="shared" si="2"/>
        <v>ร้านซุปเปอร์แตน</v>
      </c>
      <c r="I20" s="29">
        <f t="shared" si="0"/>
        <v>3520</v>
      </c>
      <c r="J20" s="18" t="s">
        <v>42</v>
      </c>
      <c r="K20" s="18" t="s">
        <v>574</v>
      </c>
      <c r="L20" s="27" t="s">
        <v>575</v>
      </c>
      <c r="M20" s="11"/>
      <c r="N20" s="11"/>
      <c r="O20" s="11"/>
    </row>
    <row r="21" spans="1:15" s="12" customFormat="1" ht="42">
      <c r="A21" s="18">
        <v>16</v>
      </c>
      <c r="B21" s="19" t="s">
        <v>546</v>
      </c>
      <c r="C21" s="29">
        <v>2955</v>
      </c>
      <c r="D21" s="29">
        <f t="shared" si="1"/>
        <v>2955</v>
      </c>
      <c r="E21" s="18" t="s">
        <v>6</v>
      </c>
      <c r="F21" s="18" t="s">
        <v>258</v>
      </c>
      <c r="G21" s="29">
        <v>2955</v>
      </c>
      <c r="H21" s="18" t="str">
        <f t="shared" si="2"/>
        <v>ร้านซุปเปอร์แตน</v>
      </c>
      <c r="I21" s="29">
        <f>+G21</f>
        <v>2955</v>
      </c>
      <c r="J21" s="18" t="s">
        <v>42</v>
      </c>
      <c r="K21" s="18" t="s">
        <v>460</v>
      </c>
      <c r="L21" s="27" t="s">
        <v>575</v>
      </c>
      <c r="M21" s="11"/>
      <c r="N21" s="11"/>
      <c r="O21" s="11"/>
    </row>
    <row r="22" spans="1:15" s="12" customFormat="1" ht="63">
      <c r="A22" s="18">
        <v>17</v>
      </c>
      <c r="B22" s="19" t="s">
        <v>547</v>
      </c>
      <c r="C22" s="29">
        <v>10450</v>
      </c>
      <c r="D22" s="29">
        <f t="shared" si="1"/>
        <v>10450</v>
      </c>
      <c r="E22" s="18" t="s">
        <v>6</v>
      </c>
      <c r="F22" s="18" t="s">
        <v>548</v>
      </c>
      <c r="G22" s="29">
        <v>10450</v>
      </c>
      <c r="H22" s="18" t="str">
        <f t="shared" si="2"/>
        <v>ร้าน ที.เค.พาณิชย์</v>
      </c>
      <c r="I22" s="29">
        <f t="shared" si="2"/>
        <v>10450</v>
      </c>
      <c r="J22" s="18" t="s">
        <v>42</v>
      </c>
      <c r="K22" s="18" t="s">
        <v>576</v>
      </c>
      <c r="L22" s="27" t="s">
        <v>575</v>
      </c>
      <c r="M22" s="11"/>
      <c r="N22" s="11"/>
      <c r="O22" s="11"/>
    </row>
    <row r="23" spans="1:15" s="12" customFormat="1" ht="42">
      <c r="A23" s="18">
        <v>18</v>
      </c>
      <c r="B23" s="26" t="s">
        <v>549</v>
      </c>
      <c r="C23" s="29">
        <v>450</v>
      </c>
      <c r="D23" s="29">
        <f t="shared" si="1"/>
        <v>450</v>
      </c>
      <c r="E23" s="18" t="s">
        <v>6</v>
      </c>
      <c r="F23" s="18" t="s">
        <v>192</v>
      </c>
      <c r="G23" s="29">
        <v>450</v>
      </c>
      <c r="H23" s="18" t="str">
        <f t="shared" si="2"/>
        <v>บริษัท เรนโบว์ บึงกาฬ จำกัด</v>
      </c>
      <c r="I23" s="29">
        <f t="shared" si="2"/>
        <v>450</v>
      </c>
      <c r="J23" s="18" t="s">
        <v>42</v>
      </c>
      <c r="K23" s="18" t="s">
        <v>577</v>
      </c>
      <c r="L23" s="27" t="s">
        <v>575</v>
      </c>
      <c r="M23" s="11"/>
      <c r="N23" s="11"/>
      <c r="O23" s="11"/>
    </row>
    <row r="24" spans="1:15" s="12" customFormat="1" ht="42">
      <c r="A24" s="18">
        <v>19</v>
      </c>
      <c r="B24" s="26" t="s">
        <v>550</v>
      </c>
      <c r="C24" s="29">
        <v>1200</v>
      </c>
      <c r="D24" s="29">
        <f t="shared" si="1"/>
        <v>1200</v>
      </c>
      <c r="E24" s="18" t="s">
        <v>6</v>
      </c>
      <c r="F24" s="18" t="s">
        <v>192</v>
      </c>
      <c r="G24" s="29">
        <v>1200</v>
      </c>
      <c r="H24" s="18" t="str">
        <f t="shared" si="2"/>
        <v>บริษัท เรนโบว์ บึงกาฬ จำกัด</v>
      </c>
      <c r="I24" s="29">
        <f t="shared" si="2"/>
        <v>1200</v>
      </c>
      <c r="J24" s="18" t="s">
        <v>42</v>
      </c>
      <c r="K24" s="18" t="s">
        <v>578</v>
      </c>
      <c r="L24" s="27" t="s">
        <v>575</v>
      </c>
      <c r="M24" s="11"/>
      <c r="N24" s="11"/>
      <c r="O24" s="11"/>
    </row>
    <row r="25" spans="1:15" s="12" customFormat="1" ht="42">
      <c r="A25" s="18">
        <v>20</v>
      </c>
      <c r="B25" s="26" t="s">
        <v>551</v>
      </c>
      <c r="C25" s="29">
        <v>800</v>
      </c>
      <c r="D25" s="29">
        <f t="shared" si="1"/>
        <v>800</v>
      </c>
      <c r="E25" s="18" t="s">
        <v>6</v>
      </c>
      <c r="F25" s="18" t="s">
        <v>192</v>
      </c>
      <c r="G25" s="29">
        <v>800</v>
      </c>
      <c r="H25" s="18" t="str">
        <f t="shared" si="2"/>
        <v>บริษัท เรนโบว์ บึงกาฬ จำกัด</v>
      </c>
      <c r="I25" s="29">
        <f t="shared" si="2"/>
        <v>800</v>
      </c>
      <c r="J25" s="18" t="s">
        <v>42</v>
      </c>
      <c r="K25" s="18" t="s">
        <v>579</v>
      </c>
      <c r="L25" s="27" t="s">
        <v>575</v>
      </c>
      <c r="M25" s="11"/>
      <c r="N25" s="11"/>
      <c r="O25" s="11"/>
    </row>
    <row r="26" spans="1:15" s="12" customFormat="1" ht="63">
      <c r="A26" s="18">
        <v>21</v>
      </c>
      <c r="B26" s="19" t="s">
        <v>552</v>
      </c>
      <c r="C26" s="29">
        <v>213000</v>
      </c>
      <c r="D26" s="29">
        <f t="shared" si="1"/>
        <v>213000</v>
      </c>
      <c r="E26" s="18" t="s">
        <v>6</v>
      </c>
      <c r="F26" s="18" t="s">
        <v>543</v>
      </c>
      <c r="G26" s="29">
        <v>213000</v>
      </c>
      <c r="H26" s="18" t="str">
        <f t="shared" si="2"/>
        <v>หจก.โชคอนันต์ 77</v>
      </c>
      <c r="I26" s="29">
        <f t="shared" si="2"/>
        <v>213000</v>
      </c>
      <c r="J26" s="18" t="s">
        <v>42</v>
      </c>
      <c r="K26" s="18" t="s">
        <v>453</v>
      </c>
      <c r="L26" s="27" t="s">
        <v>580</v>
      </c>
      <c r="M26" s="11"/>
      <c r="N26" s="11"/>
      <c r="O26" s="11"/>
    </row>
    <row r="27" spans="1:15" s="12" customFormat="1" ht="42">
      <c r="A27" s="18">
        <v>22</v>
      </c>
      <c r="B27" s="19" t="s">
        <v>553</v>
      </c>
      <c r="C27" s="29">
        <v>60000</v>
      </c>
      <c r="D27" s="29">
        <f t="shared" si="1"/>
        <v>60000</v>
      </c>
      <c r="E27" s="18" t="s">
        <v>6</v>
      </c>
      <c r="F27" s="18" t="s">
        <v>554</v>
      </c>
      <c r="G27" s="29">
        <v>60000</v>
      </c>
      <c r="H27" s="18" t="str">
        <f t="shared" si="2"/>
        <v>บริษัท รุ่งเรืองอินเตอร์</v>
      </c>
      <c r="I27" s="29">
        <f t="shared" si="2"/>
        <v>60000</v>
      </c>
      <c r="J27" s="18" t="s">
        <v>42</v>
      </c>
      <c r="K27" s="18" t="s">
        <v>581</v>
      </c>
      <c r="L27" s="27" t="s">
        <v>582</v>
      </c>
      <c r="M27" s="11"/>
      <c r="N27" s="11"/>
      <c r="O27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C674-843A-47C2-95D1-E38B5F7E1585}">
  <dimension ref="A1:Q23"/>
  <sheetViews>
    <sheetView zoomScale="90" zoomScaleNormal="90" workbookViewId="0">
      <selection activeCell="I9" sqref="I9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586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585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42">
      <c r="A6" s="18">
        <v>1</v>
      </c>
      <c r="B6" s="19" t="s">
        <v>95</v>
      </c>
      <c r="C6" s="29">
        <v>104980</v>
      </c>
      <c r="D6" s="29">
        <f>+C6</f>
        <v>104980</v>
      </c>
      <c r="E6" s="18" t="s">
        <v>6</v>
      </c>
      <c r="F6" s="24" t="s">
        <v>589</v>
      </c>
      <c r="G6" s="29">
        <v>104980</v>
      </c>
      <c r="H6" s="18" t="str">
        <f t="shared" ref="H6:I20" si="0">+F6</f>
        <v>ร้าน อรอนงค์</v>
      </c>
      <c r="I6" s="29">
        <f>+G6</f>
        <v>104980</v>
      </c>
      <c r="J6" s="18" t="s">
        <v>45</v>
      </c>
      <c r="K6" s="18" t="s">
        <v>607</v>
      </c>
      <c r="L6" s="27" t="s">
        <v>608</v>
      </c>
      <c r="M6" s="11"/>
      <c r="N6" s="11"/>
      <c r="O6" s="11"/>
    </row>
    <row r="7" spans="1:17" s="12" customFormat="1" ht="42">
      <c r="A7" s="18">
        <v>2</v>
      </c>
      <c r="B7" s="26" t="s">
        <v>87</v>
      </c>
      <c r="C7" s="29">
        <v>33783</v>
      </c>
      <c r="D7" s="29">
        <f>+C7</f>
        <v>33783</v>
      </c>
      <c r="E7" s="18" t="s">
        <v>6</v>
      </c>
      <c r="F7" s="24" t="s">
        <v>187</v>
      </c>
      <c r="G7" s="29">
        <v>33783</v>
      </c>
      <c r="H7" s="18" t="str">
        <f t="shared" si="0"/>
        <v>หจก.หนองเดิ่น 999</v>
      </c>
      <c r="I7" s="29">
        <f t="shared" si="0"/>
        <v>33783</v>
      </c>
      <c r="J7" s="18" t="s">
        <v>45</v>
      </c>
      <c r="K7" s="27" t="s">
        <v>609</v>
      </c>
      <c r="L7" s="27" t="s">
        <v>608</v>
      </c>
      <c r="M7" s="11"/>
      <c r="N7" s="11"/>
      <c r="O7" s="11"/>
    </row>
    <row r="8" spans="1:17" s="12" customFormat="1" ht="42">
      <c r="A8" s="18">
        <v>3</v>
      </c>
      <c r="B8" s="19" t="s">
        <v>587</v>
      </c>
      <c r="C8" s="29">
        <v>39000</v>
      </c>
      <c r="D8" s="29">
        <f t="shared" ref="D8:D23" si="1">+C8</f>
        <v>39000</v>
      </c>
      <c r="E8" s="18" t="s">
        <v>6</v>
      </c>
      <c r="F8" s="18" t="s">
        <v>590</v>
      </c>
      <c r="G8" s="29">
        <v>39000</v>
      </c>
      <c r="H8" s="18" t="str">
        <f t="shared" si="0"/>
        <v>บริษัท บึงกาฬเฟอร์นิเจอร์</v>
      </c>
      <c r="I8" s="29">
        <f t="shared" si="0"/>
        <v>39000</v>
      </c>
      <c r="J8" s="18" t="s">
        <v>45</v>
      </c>
      <c r="K8" s="27" t="s">
        <v>610</v>
      </c>
      <c r="L8" s="27" t="s">
        <v>608</v>
      </c>
      <c r="M8" s="11"/>
      <c r="N8" s="11"/>
      <c r="O8" s="11"/>
    </row>
    <row r="9" spans="1:17" s="12" customFormat="1" ht="105">
      <c r="A9" s="18">
        <v>4</v>
      </c>
      <c r="B9" s="19" t="s">
        <v>588</v>
      </c>
      <c r="C9" s="29">
        <v>208000</v>
      </c>
      <c r="D9" s="29">
        <f t="shared" si="1"/>
        <v>208000</v>
      </c>
      <c r="E9" s="18" t="s">
        <v>6</v>
      </c>
      <c r="F9" s="18" t="s">
        <v>543</v>
      </c>
      <c r="G9" s="29">
        <v>208000</v>
      </c>
      <c r="H9" s="18" t="str">
        <f t="shared" si="0"/>
        <v>หจก.โชคอนันต์ 77</v>
      </c>
      <c r="I9" s="29">
        <f t="shared" si="0"/>
        <v>208000</v>
      </c>
      <c r="J9" s="18" t="s">
        <v>45</v>
      </c>
      <c r="K9" s="18" t="s">
        <v>611</v>
      </c>
      <c r="L9" s="27" t="s">
        <v>612</v>
      </c>
      <c r="M9" s="11"/>
      <c r="N9" s="11"/>
      <c r="O9" s="11"/>
    </row>
    <row r="10" spans="1:17" s="12" customFormat="1" ht="63">
      <c r="A10" s="18">
        <v>5</v>
      </c>
      <c r="B10" s="19" t="s">
        <v>591</v>
      </c>
      <c r="C10" s="29">
        <v>19920</v>
      </c>
      <c r="D10" s="29">
        <f t="shared" si="1"/>
        <v>19920</v>
      </c>
      <c r="E10" s="18" t="s">
        <v>6</v>
      </c>
      <c r="F10" s="24" t="s">
        <v>7</v>
      </c>
      <c r="G10" s="29">
        <v>19920</v>
      </c>
      <c r="H10" s="18" t="str">
        <f t="shared" si="0"/>
        <v>หจก.บ้านแพงบริการ</v>
      </c>
      <c r="I10" s="29">
        <f t="shared" si="0"/>
        <v>19920</v>
      </c>
      <c r="J10" s="18" t="s">
        <v>45</v>
      </c>
      <c r="K10" s="27" t="s">
        <v>613</v>
      </c>
      <c r="L10" s="27" t="s">
        <v>614</v>
      </c>
      <c r="M10" s="11"/>
      <c r="N10" s="11"/>
      <c r="O10" s="11"/>
    </row>
    <row r="11" spans="1:17" s="12" customFormat="1" ht="63">
      <c r="A11" s="18">
        <v>6</v>
      </c>
      <c r="B11" s="19" t="s">
        <v>592</v>
      </c>
      <c r="C11" s="29">
        <v>6620</v>
      </c>
      <c r="D11" s="29">
        <f t="shared" si="1"/>
        <v>6620</v>
      </c>
      <c r="E11" s="18" t="s">
        <v>6</v>
      </c>
      <c r="F11" s="24" t="s">
        <v>7</v>
      </c>
      <c r="G11" s="29">
        <v>6620</v>
      </c>
      <c r="H11" s="18" t="str">
        <f t="shared" si="0"/>
        <v>หจก.บ้านแพงบริการ</v>
      </c>
      <c r="I11" s="29">
        <f t="shared" si="0"/>
        <v>6620</v>
      </c>
      <c r="J11" s="18" t="s">
        <v>42</v>
      </c>
      <c r="K11" s="27" t="s">
        <v>615</v>
      </c>
      <c r="L11" s="27" t="s">
        <v>614</v>
      </c>
      <c r="M11" s="11"/>
      <c r="N11" s="11"/>
      <c r="O11" s="11"/>
    </row>
    <row r="12" spans="1:17" s="12" customFormat="1" ht="63">
      <c r="A12" s="18">
        <v>7</v>
      </c>
      <c r="B12" s="19" t="s">
        <v>593</v>
      </c>
      <c r="C12" s="29">
        <v>299000</v>
      </c>
      <c r="D12" s="29">
        <f t="shared" si="1"/>
        <v>299000</v>
      </c>
      <c r="E12" s="18" t="s">
        <v>6</v>
      </c>
      <c r="F12" s="24" t="s">
        <v>230</v>
      </c>
      <c r="G12" s="29">
        <v>299000</v>
      </c>
      <c r="H12" s="18" t="str">
        <f t="shared" si="0"/>
        <v>หจก.รุ่งนพรัตน์ก่อสร้าง</v>
      </c>
      <c r="I12" s="29">
        <f t="shared" si="0"/>
        <v>299000</v>
      </c>
      <c r="J12" s="18" t="s">
        <v>42</v>
      </c>
      <c r="K12" s="18" t="s">
        <v>616</v>
      </c>
      <c r="L12" s="27" t="s">
        <v>617</v>
      </c>
      <c r="M12" s="11"/>
      <c r="N12" s="11"/>
      <c r="O12" s="11"/>
    </row>
    <row r="13" spans="1:17" s="12" customFormat="1" ht="42">
      <c r="A13" s="18">
        <v>8</v>
      </c>
      <c r="B13" s="19" t="s">
        <v>594</v>
      </c>
      <c r="C13" s="29">
        <v>8000</v>
      </c>
      <c r="D13" s="29">
        <f t="shared" si="1"/>
        <v>8000</v>
      </c>
      <c r="E13" s="18" t="s">
        <v>6</v>
      </c>
      <c r="F13" s="18" t="s">
        <v>595</v>
      </c>
      <c r="G13" s="29">
        <v>8000</v>
      </c>
      <c r="H13" s="18" t="str">
        <f t="shared" si="0"/>
        <v>นายนารี สมบูรณ์</v>
      </c>
      <c r="I13" s="29">
        <f t="shared" si="0"/>
        <v>8000</v>
      </c>
      <c r="J13" s="18" t="s">
        <v>42</v>
      </c>
      <c r="K13" s="18" t="s">
        <v>618</v>
      </c>
      <c r="L13" s="27" t="s">
        <v>619</v>
      </c>
      <c r="M13" s="11"/>
      <c r="N13" s="11"/>
      <c r="O13" s="11"/>
    </row>
    <row r="14" spans="1:17" s="12" customFormat="1" ht="42">
      <c r="A14" s="18">
        <v>9</v>
      </c>
      <c r="B14" s="19" t="s">
        <v>489</v>
      </c>
      <c r="C14" s="29">
        <v>12795</v>
      </c>
      <c r="D14" s="29">
        <f t="shared" si="1"/>
        <v>12795</v>
      </c>
      <c r="E14" s="18" t="s">
        <v>6</v>
      </c>
      <c r="F14" s="18" t="s">
        <v>322</v>
      </c>
      <c r="G14" s="29">
        <v>12795</v>
      </c>
      <c r="H14" s="18" t="str">
        <f t="shared" si="0"/>
        <v>บริษัท พี.เอ็ม.กรุ๊ป บึงกาฬ จำกัด</v>
      </c>
      <c r="I14" s="29">
        <f t="shared" si="0"/>
        <v>12795</v>
      </c>
      <c r="J14" s="18" t="s">
        <v>42</v>
      </c>
      <c r="K14" s="27" t="s">
        <v>620</v>
      </c>
      <c r="L14" s="27" t="s">
        <v>621</v>
      </c>
      <c r="M14" s="11"/>
      <c r="N14" s="11"/>
      <c r="O14" s="11"/>
    </row>
    <row r="15" spans="1:17" s="12" customFormat="1" ht="63">
      <c r="A15" s="18">
        <v>10</v>
      </c>
      <c r="B15" s="19" t="s">
        <v>596</v>
      </c>
      <c r="C15" s="29">
        <v>1300</v>
      </c>
      <c r="D15" s="29">
        <f t="shared" si="1"/>
        <v>1300</v>
      </c>
      <c r="E15" s="18" t="s">
        <v>6</v>
      </c>
      <c r="F15" s="18" t="s">
        <v>597</v>
      </c>
      <c r="G15" s="29">
        <v>1300</v>
      </c>
      <c r="H15" s="18" t="s">
        <v>102</v>
      </c>
      <c r="I15" s="29">
        <f t="shared" si="0"/>
        <v>1300</v>
      </c>
      <c r="J15" s="18" t="s">
        <v>42</v>
      </c>
      <c r="K15" s="18" t="s">
        <v>622</v>
      </c>
      <c r="L15" s="27" t="s">
        <v>621</v>
      </c>
      <c r="M15" s="11"/>
      <c r="N15" s="11"/>
      <c r="O15" s="11"/>
    </row>
    <row r="16" spans="1:17" s="12" customFormat="1" ht="63">
      <c r="A16" s="18">
        <v>11</v>
      </c>
      <c r="B16" s="19" t="s">
        <v>598</v>
      </c>
      <c r="C16" s="29">
        <v>2700</v>
      </c>
      <c r="D16" s="29">
        <f t="shared" si="1"/>
        <v>2700</v>
      </c>
      <c r="E16" s="18" t="s">
        <v>6</v>
      </c>
      <c r="F16" s="18" t="s">
        <v>599</v>
      </c>
      <c r="G16" s="29">
        <v>2700</v>
      </c>
      <c r="H16" s="18" t="str">
        <f t="shared" ref="H16:I23" si="2">+F16</f>
        <v>นางอรอนงค์ กุลวงค์</v>
      </c>
      <c r="I16" s="29">
        <f>+G16</f>
        <v>2700</v>
      </c>
      <c r="J16" s="18" t="s">
        <v>42</v>
      </c>
      <c r="K16" s="18" t="s">
        <v>623</v>
      </c>
      <c r="L16" s="27" t="s">
        <v>624</v>
      </c>
      <c r="M16" s="11"/>
      <c r="N16" s="11"/>
      <c r="O16" s="11"/>
    </row>
    <row r="17" spans="1:15" s="12" customFormat="1" ht="105">
      <c r="A17" s="18">
        <v>12</v>
      </c>
      <c r="B17" s="19" t="s">
        <v>600</v>
      </c>
      <c r="C17" s="29">
        <v>285000</v>
      </c>
      <c r="D17" s="29">
        <f t="shared" si="1"/>
        <v>285000</v>
      </c>
      <c r="E17" s="18" t="s">
        <v>6</v>
      </c>
      <c r="F17" s="18" t="s">
        <v>543</v>
      </c>
      <c r="G17" s="29">
        <v>285000</v>
      </c>
      <c r="H17" s="18" t="str">
        <f t="shared" si="2"/>
        <v>หจก.โชคอนันต์ 77</v>
      </c>
      <c r="I17" s="29">
        <f t="shared" si="0"/>
        <v>285000</v>
      </c>
      <c r="J17" s="18" t="s">
        <v>42</v>
      </c>
      <c r="K17" s="18" t="s">
        <v>625</v>
      </c>
      <c r="L17" s="27" t="s">
        <v>626</v>
      </c>
      <c r="M17" s="11"/>
      <c r="N17" s="11"/>
      <c r="O17" s="11"/>
    </row>
    <row r="18" spans="1:15" s="12" customFormat="1" ht="42">
      <c r="A18" s="18">
        <v>13</v>
      </c>
      <c r="B18" s="19" t="s">
        <v>87</v>
      </c>
      <c r="C18" s="29">
        <v>50000</v>
      </c>
      <c r="D18" s="29">
        <f t="shared" si="1"/>
        <v>50000</v>
      </c>
      <c r="E18" s="18" t="s">
        <v>6</v>
      </c>
      <c r="F18" s="18" t="s">
        <v>187</v>
      </c>
      <c r="G18" s="29">
        <v>50000</v>
      </c>
      <c r="H18" s="18" t="str">
        <f t="shared" si="2"/>
        <v>หจก.หนองเดิ่น 999</v>
      </c>
      <c r="I18" s="29">
        <f t="shared" si="0"/>
        <v>50000</v>
      </c>
      <c r="J18" s="18" t="s">
        <v>42</v>
      </c>
      <c r="K18" s="18" t="s">
        <v>627</v>
      </c>
      <c r="L18" s="27" t="s">
        <v>626</v>
      </c>
      <c r="M18" s="11"/>
      <c r="N18" s="11"/>
      <c r="O18" s="11"/>
    </row>
    <row r="19" spans="1:15" s="12" customFormat="1" ht="42">
      <c r="A19" s="18">
        <v>14</v>
      </c>
      <c r="B19" s="19" t="s">
        <v>601</v>
      </c>
      <c r="C19" s="29">
        <v>57840</v>
      </c>
      <c r="D19" s="29">
        <f t="shared" si="1"/>
        <v>57840</v>
      </c>
      <c r="E19" s="18" t="s">
        <v>6</v>
      </c>
      <c r="F19" s="18" t="s">
        <v>187</v>
      </c>
      <c r="G19" s="29">
        <v>57840</v>
      </c>
      <c r="H19" s="18" t="str">
        <f t="shared" si="2"/>
        <v>หจก.หนองเดิ่น 999</v>
      </c>
      <c r="I19" s="29">
        <f t="shared" si="0"/>
        <v>57840</v>
      </c>
      <c r="J19" s="18" t="s">
        <v>42</v>
      </c>
      <c r="K19" s="18" t="s">
        <v>628</v>
      </c>
      <c r="L19" s="27" t="s">
        <v>626</v>
      </c>
      <c r="M19" s="11"/>
      <c r="N19" s="11"/>
      <c r="O19" s="11"/>
    </row>
    <row r="20" spans="1:15" s="12" customFormat="1" ht="42">
      <c r="A20" s="18">
        <v>15</v>
      </c>
      <c r="B20" s="19" t="s">
        <v>602</v>
      </c>
      <c r="C20" s="29">
        <v>1869</v>
      </c>
      <c r="D20" s="29">
        <f t="shared" si="1"/>
        <v>1869</v>
      </c>
      <c r="E20" s="18" t="s">
        <v>6</v>
      </c>
      <c r="F20" s="18" t="s">
        <v>187</v>
      </c>
      <c r="G20" s="29">
        <v>1869</v>
      </c>
      <c r="H20" s="18" t="str">
        <f t="shared" si="2"/>
        <v>หจก.หนองเดิ่น 999</v>
      </c>
      <c r="I20" s="29">
        <f t="shared" si="0"/>
        <v>1869</v>
      </c>
      <c r="J20" s="18" t="s">
        <v>42</v>
      </c>
      <c r="K20" s="18" t="s">
        <v>629</v>
      </c>
      <c r="L20" s="27" t="s">
        <v>630</v>
      </c>
      <c r="M20" s="11"/>
      <c r="N20" s="11"/>
      <c r="O20" s="11"/>
    </row>
    <row r="21" spans="1:15" s="12" customFormat="1" ht="42">
      <c r="A21" s="18">
        <v>16</v>
      </c>
      <c r="B21" s="19" t="s">
        <v>603</v>
      </c>
      <c r="C21" s="29">
        <v>2010</v>
      </c>
      <c r="D21" s="29">
        <f t="shared" si="1"/>
        <v>2010</v>
      </c>
      <c r="E21" s="18" t="s">
        <v>6</v>
      </c>
      <c r="F21" s="18" t="s">
        <v>187</v>
      </c>
      <c r="G21" s="29">
        <v>2010</v>
      </c>
      <c r="H21" s="18" t="str">
        <f t="shared" si="2"/>
        <v>หจก.หนองเดิ่น 999</v>
      </c>
      <c r="I21" s="29">
        <f>+G21</f>
        <v>2010</v>
      </c>
      <c r="J21" s="18" t="s">
        <v>42</v>
      </c>
      <c r="K21" s="18" t="s">
        <v>461</v>
      </c>
      <c r="L21" s="27" t="s">
        <v>630</v>
      </c>
      <c r="M21" s="11"/>
      <c r="N21" s="11"/>
      <c r="O21" s="11"/>
    </row>
    <row r="22" spans="1:15" s="12" customFormat="1" ht="84">
      <c r="A22" s="18">
        <v>17</v>
      </c>
      <c r="B22" s="19" t="s">
        <v>604</v>
      </c>
      <c r="C22" s="29">
        <v>498000</v>
      </c>
      <c r="D22" s="29">
        <f t="shared" si="1"/>
        <v>498000</v>
      </c>
      <c r="E22" s="18" t="s">
        <v>6</v>
      </c>
      <c r="F22" s="18" t="s">
        <v>442</v>
      </c>
      <c r="G22" s="29">
        <v>498000</v>
      </c>
      <c r="H22" s="18" t="str">
        <f t="shared" si="2"/>
        <v>หจก.บึงกาฬเจริญทรัพย์</v>
      </c>
      <c r="I22" s="29">
        <f t="shared" si="2"/>
        <v>498000</v>
      </c>
      <c r="J22" s="18" t="s">
        <v>42</v>
      </c>
      <c r="K22" s="18" t="s">
        <v>631</v>
      </c>
      <c r="L22" s="27" t="s">
        <v>632</v>
      </c>
      <c r="M22" s="11"/>
      <c r="N22" s="11"/>
      <c r="O22" s="11"/>
    </row>
    <row r="23" spans="1:15" s="12" customFormat="1" ht="84">
      <c r="A23" s="18">
        <v>18</v>
      </c>
      <c r="B23" s="19" t="s">
        <v>605</v>
      </c>
      <c r="C23" s="29">
        <v>10555.64</v>
      </c>
      <c r="D23" s="29">
        <f t="shared" si="1"/>
        <v>10555.64</v>
      </c>
      <c r="E23" s="18" t="s">
        <v>6</v>
      </c>
      <c r="F23" s="18" t="s">
        <v>606</v>
      </c>
      <c r="G23" s="29">
        <v>10555.64</v>
      </c>
      <c r="H23" s="18" t="str">
        <f t="shared" si="2"/>
        <v>บริษัท ฑีฆเจริญ จำกัด</v>
      </c>
      <c r="I23" s="29">
        <f t="shared" si="2"/>
        <v>10555.64</v>
      </c>
      <c r="J23" s="18" t="s">
        <v>42</v>
      </c>
      <c r="K23" s="18" t="s">
        <v>633</v>
      </c>
      <c r="L23" s="27" t="s">
        <v>632</v>
      </c>
      <c r="M23" s="11"/>
      <c r="N23" s="11"/>
      <c r="O23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60CA-29EC-4A78-AD7B-D352F4368D91}">
  <dimension ref="A1:Q27"/>
  <sheetViews>
    <sheetView zoomScale="80" zoomScaleNormal="80" workbookViewId="0">
      <selection activeCell="C10" sqref="C10"/>
    </sheetView>
  </sheetViews>
  <sheetFormatPr defaultRowHeight="21"/>
  <cols>
    <col min="1" max="1" width="3.77734375" style="3" bestFit="1" customWidth="1"/>
    <col min="2" max="2" width="20.77734375" style="2" customWidth="1"/>
    <col min="3" max="4" width="15.77734375" style="10" customWidth="1"/>
    <col min="5" max="5" width="12.77734375" style="3" customWidth="1"/>
    <col min="6" max="6" width="17.77734375" style="3" customWidth="1"/>
    <col min="7" max="7" width="15.77734375" style="8" customWidth="1"/>
    <col min="8" max="8" width="17.77734375" style="3" customWidth="1"/>
    <col min="9" max="9" width="15.77734375" style="8" customWidth="1"/>
    <col min="10" max="11" width="15.77734375" style="3" customWidth="1"/>
    <col min="12" max="12" width="16.77734375" style="2" customWidth="1"/>
    <col min="13" max="15" width="9.109375" style="1"/>
  </cols>
  <sheetData>
    <row r="1" spans="1:17">
      <c r="L1" s="4" t="s">
        <v>5</v>
      </c>
    </row>
    <row r="2" spans="1:17">
      <c r="A2" s="33" t="s">
        <v>634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7">
      <c r="A4" s="34" t="s">
        <v>635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s="7" customFormat="1" ht="84">
      <c r="A5" s="5" t="s">
        <v>1</v>
      </c>
      <c r="B5" s="6" t="s">
        <v>2</v>
      </c>
      <c r="C5" s="9" t="s">
        <v>49</v>
      </c>
      <c r="D5" s="9" t="s">
        <v>3</v>
      </c>
      <c r="E5" s="6" t="s">
        <v>50</v>
      </c>
      <c r="F5" s="6" t="s">
        <v>4</v>
      </c>
      <c r="G5" s="9" t="s">
        <v>43</v>
      </c>
      <c r="H5" s="6" t="s">
        <v>55</v>
      </c>
      <c r="I5" s="9" t="s">
        <v>51</v>
      </c>
      <c r="J5" s="6" t="s">
        <v>52</v>
      </c>
      <c r="K5" s="6" t="s">
        <v>53</v>
      </c>
      <c r="L5" s="17" t="s">
        <v>54</v>
      </c>
      <c r="M5" s="1"/>
      <c r="N5" s="1"/>
      <c r="O5" s="1"/>
      <c r="P5" s="1"/>
      <c r="Q5" s="1"/>
    </row>
    <row r="6" spans="1:17" s="12" customFormat="1" ht="42">
      <c r="A6" s="18">
        <v>1</v>
      </c>
      <c r="B6" s="26" t="s">
        <v>174</v>
      </c>
      <c r="C6" s="29">
        <v>13700</v>
      </c>
      <c r="D6" s="29">
        <f>+C6</f>
        <v>13700</v>
      </c>
      <c r="E6" s="18" t="s">
        <v>6</v>
      </c>
      <c r="F6" s="24" t="s">
        <v>190</v>
      </c>
      <c r="G6" s="29">
        <v>13700</v>
      </c>
      <c r="H6" s="18" t="str">
        <f t="shared" ref="H6:I21" si="0">+F6</f>
        <v>หจก.บึงกาฬคอมพิวเตอร์</v>
      </c>
      <c r="I6" s="29">
        <f>+G6</f>
        <v>13700</v>
      </c>
      <c r="J6" s="18" t="s">
        <v>45</v>
      </c>
      <c r="K6" s="18" t="s">
        <v>656</v>
      </c>
      <c r="L6" s="27" t="s">
        <v>657</v>
      </c>
      <c r="M6" s="11"/>
      <c r="N6" s="11"/>
      <c r="O6" s="11"/>
    </row>
    <row r="7" spans="1:17" s="12" customFormat="1" ht="63">
      <c r="A7" s="18">
        <v>2</v>
      </c>
      <c r="B7" s="26" t="s">
        <v>174</v>
      </c>
      <c r="C7" s="29">
        <v>24000</v>
      </c>
      <c r="D7" s="29">
        <f>+C7</f>
        <v>24000</v>
      </c>
      <c r="E7" s="18" t="s">
        <v>6</v>
      </c>
      <c r="F7" s="24" t="s">
        <v>190</v>
      </c>
      <c r="G7" s="29">
        <v>24000</v>
      </c>
      <c r="H7" s="18" t="str">
        <f t="shared" si="0"/>
        <v>หจก.บึงกาฬคอมพิวเตอร์</v>
      </c>
      <c r="I7" s="29">
        <f t="shared" si="0"/>
        <v>24000</v>
      </c>
      <c r="J7" s="18" t="s">
        <v>45</v>
      </c>
      <c r="K7" s="27" t="s">
        <v>664</v>
      </c>
      <c r="L7" s="27" t="s">
        <v>658</v>
      </c>
      <c r="M7" s="11"/>
      <c r="N7" s="11"/>
      <c r="O7" s="11"/>
    </row>
    <row r="8" spans="1:17" s="12" customFormat="1" ht="42">
      <c r="A8" s="18">
        <v>3</v>
      </c>
      <c r="B8" s="26" t="s">
        <v>636</v>
      </c>
      <c r="C8" s="29">
        <v>10000</v>
      </c>
      <c r="D8" s="29">
        <f t="shared" ref="D8:D27" si="1">+C8</f>
        <v>10000</v>
      </c>
      <c r="E8" s="18" t="s">
        <v>6</v>
      </c>
      <c r="F8" s="24" t="s">
        <v>136</v>
      </c>
      <c r="G8" s="29">
        <v>10000</v>
      </c>
      <c r="H8" s="18" t="str">
        <f t="shared" si="0"/>
        <v>ร้านรุ่งเจริญทรัพย์</v>
      </c>
      <c r="I8" s="29">
        <f t="shared" si="0"/>
        <v>10000</v>
      </c>
      <c r="J8" s="18" t="s">
        <v>45</v>
      </c>
      <c r="K8" s="27" t="s">
        <v>659</v>
      </c>
      <c r="L8" s="27" t="s">
        <v>658</v>
      </c>
      <c r="M8" s="11"/>
      <c r="N8" s="11"/>
      <c r="O8" s="11"/>
    </row>
    <row r="9" spans="1:17" s="12" customFormat="1" ht="42">
      <c r="A9" s="18">
        <v>4</v>
      </c>
      <c r="B9" s="26" t="s">
        <v>90</v>
      </c>
      <c r="C9" s="29">
        <v>10000</v>
      </c>
      <c r="D9" s="29">
        <f t="shared" si="1"/>
        <v>10000</v>
      </c>
      <c r="E9" s="18" t="s">
        <v>6</v>
      </c>
      <c r="F9" s="24" t="s">
        <v>651</v>
      </c>
      <c r="G9" s="29">
        <v>10000</v>
      </c>
      <c r="H9" s="18" t="str">
        <f t="shared" si="0"/>
        <v>ร้านดั้มอาภรณ์</v>
      </c>
      <c r="I9" s="29">
        <f t="shared" si="0"/>
        <v>10000</v>
      </c>
      <c r="J9" s="18" t="s">
        <v>45</v>
      </c>
      <c r="K9" s="27" t="s">
        <v>660</v>
      </c>
      <c r="L9" s="27" t="s">
        <v>663</v>
      </c>
      <c r="M9" s="11"/>
      <c r="N9" s="11"/>
      <c r="O9" s="11"/>
    </row>
    <row r="10" spans="1:17" s="12" customFormat="1" ht="63">
      <c r="A10" s="18">
        <v>5</v>
      </c>
      <c r="B10" s="19" t="s">
        <v>637</v>
      </c>
      <c r="C10" s="29">
        <v>16550</v>
      </c>
      <c r="D10" s="29">
        <f t="shared" si="1"/>
        <v>16550</v>
      </c>
      <c r="E10" s="18" t="s">
        <v>6</v>
      </c>
      <c r="F10" s="24" t="s">
        <v>7</v>
      </c>
      <c r="G10" s="29">
        <v>16550</v>
      </c>
      <c r="H10" s="18" t="str">
        <f t="shared" si="0"/>
        <v>หจก.บ้านแพงบริการ</v>
      </c>
      <c r="I10" s="29">
        <f t="shared" si="0"/>
        <v>16550</v>
      </c>
      <c r="J10" s="18" t="s">
        <v>45</v>
      </c>
      <c r="K10" s="27" t="s">
        <v>661</v>
      </c>
      <c r="L10" s="27" t="s">
        <v>663</v>
      </c>
      <c r="M10" s="11"/>
      <c r="N10" s="11"/>
      <c r="O10" s="11"/>
    </row>
    <row r="11" spans="1:17" s="12" customFormat="1" ht="63">
      <c r="A11" s="18">
        <v>6</v>
      </c>
      <c r="B11" s="19" t="s">
        <v>637</v>
      </c>
      <c r="C11" s="29">
        <v>6620</v>
      </c>
      <c r="D11" s="29">
        <f t="shared" si="1"/>
        <v>6620</v>
      </c>
      <c r="E11" s="18" t="s">
        <v>6</v>
      </c>
      <c r="F11" s="24" t="s">
        <v>7</v>
      </c>
      <c r="G11" s="29">
        <v>6620</v>
      </c>
      <c r="H11" s="18" t="str">
        <f t="shared" si="0"/>
        <v>หจก.บ้านแพงบริการ</v>
      </c>
      <c r="I11" s="29">
        <f t="shared" si="0"/>
        <v>6620</v>
      </c>
      <c r="J11" s="18" t="s">
        <v>42</v>
      </c>
      <c r="K11" s="27" t="s">
        <v>662</v>
      </c>
      <c r="L11" s="27" t="s">
        <v>663</v>
      </c>
      <c r="M11" s="11"/>
      <c r="N11" s="11"/>
      <c r="O11" s="11"/>
    </row>
    <row r="12" spans="1:17" s="12" customFormat="1" ht="84">
      <c r="A12" s="18">
        <v>7</v>
      </c>
      <c r="B12" s="19" t="s">
        <v>638</v>
      </c>
      <c r="C12" s="29">
        <v>73000</v>
      </c>
      <c r="D12" s="29">
        <f t="shared" si="1"/>
        <v>73000</v>
      </c>
      <c r="E12" s="18" t="s">
        <v>6</v>
      </c>
      <c r="F12" s="24" t="s">
        <v>230</v>
      </c>
      <c r="G12" s="29">
        <v>73000</v>
      </c>
      <c r="H12" s="18" t="str">
        <f t="shared" si="0"/>
        <v>หจก.รุ่งนพรัตน์ก่อสร้าง</v>
      </c>
      <c r="I12" s="29">
        <f t="shared" si="0"/>
        <v>73000</v>
      </c>
      <c r="J12" s="18" t="s">
        <v>42</v>
      </c>
      <c r="K12" s="18" t="s">
        <v>665</v>
      </c>
      <c r="L12" s="27" t="s">
        <v>666</v>
      </c>
      <c r="M12" s="11"/>
      <c r="N12" s="11"/>
      <c r="O12" s="11"/>
    </row>
    <row r="13" spans="1:17" s="12" customFormat="1" ht="84">
      <c r="A13" s="18">
        <v>8</v>
      </c>
      <c r="B13" s="19" t="s">
        <v>639</v>
      </c>
      <c r="C13" s="29">
        <v>66000</v>
      </c>
      <c r="D13" s="29">
        <f t="shared" si="1"/>
        <v>66000</v>
      </c>
      <c r="E13" s="18" t="s">
        <v>6</v>
      </c>
      <c r="F13" s="24" t="s">
        <v>230</v>
      </c>
      <c r="G13" s="29">
        <v>66000</v>
      </c>
      <c r="H13" s="18" t="str">
        <f t="shared" si="0"/>
        <v>หจก.รุ่งนพรัตน์ก่อสร้าง</v>
      </c>
      <c r="I13" s="29">
        <f t="shared" si="0"/>
        <v>66000</v>
      </c>
      <c r="J13" s="18" t="s">
        <v>42</v>
      </c>
      <c r="K13" s="18" t="s">
        <v>667</v>
      </c>
      <c r="L13" s="27" t="s">
        <v>666</v>
      </c>
      <c r="M13" s="11"/>
      <c r="N13" s="11"/>
      <c r="O13" s="11"/>
    </row>
    <row r="14" spans="1:17" s="12" customFormat="1" ht="42">
      <c r="A14" s="18">
        <v>9</v>
      </c>
      <c r="B14" s="19" t="s">
        <v>640</v>
      </c>
      <c r="C14" s="29">
        <v>3470</v>
      </c>
      <c r="D14" s="29">
        <f t="shared" si="1"/>
        <v>3470</v>
      </c>
      <c r="E14" s="18" t="s">
        <v>6</v>
      </c>
      <c r="F14" s="18" t="s">
        <v>322</v>
      </c>
      <c r="G14" s="29">
        <v>3470</v>
      </c>
      <c r="H14" s="18" t="str">
        <f t="shared" si="0"/>
        <v>บริษัท พี.เอ็ม.กรุ๊ป บึงกาฬ จำกัด</v>
      </c>
      <c r="I14" s="29">
        <f t="shared" si="0"/>
        <v>3470</v>
      </c>
      <c r="J14" s="18" t="s">
        <v>42</v>
      </c>
      <c r="K14" s="27" t="s">
        <v>669</v>
      </c>
      <c r="L14" s="27" t="s">
        <v>668</v>
      </c>
      <c r="M14" s="11"/>
      <c r="N14" s="11"/>
      <c r="O14" s="11"/>
    </row>
    <row r="15" spans="1:17" s="12" customFormat="1" ht="42">
      <c r="A15" s="18">
        <v>10</v>
      </c>
      <c r="B15" s="19" t="s">
        <v>641</v>
      </c>
      <c r="C15" s="29">
        <v>7755</v>
      </c>
      <c r="D15" s="29">
        <f t="shared" si="1"/>
        <v>7755</v>
      </c>
      <c r="E15" s="18" t="s">
        <v>6</v>
      </c>
      <c r="F15" s="18" t="s">
        <v>322</v>
      </c>
      <c r="G15" s="29">
        <v>7755</v>
      </c>
      <c r="H15" s="18" t="str">
        <f t="shared" si="0"/>
        <v>บริษัท พี.เอ็ม.กรุ๊ป บึงกาฬ จำกัด</v>
      </c>
      <c r="I15" s="29">
        <f t="shared" si="0"/>
        <v>7755</v>
      </c>
      <c r="J15" s="18" t="s">
        <v>42</v>
      </c>
      <c r="K15" s="27" t="s">
        <v>670</v>
      </c>
      <c r="L15" s="27" t="s">
        <v>668</v>
      </c>
      <c r="M15" s="11"/>
      <c r="N15" s="11"/>
      <c r="O15" s="11"/>
    </row>
    <row r="16" spans="1:17" s="12" customFormat="1" ht="42">
      <c r="A16" s="18">
        <v>11</v>
      </c>
      <c r="B16" s="19" t="s">
        <v>77</v>
      </c>
      <c r="C16" s="29">
        <v>8090</v>
      </c>
      <c r="D16" s="29">
        <f t="shared" si="1"/>
        <v>8090</v>
      </c>
      <c r="E16" s="18" t="s">
        <v>6</v>
      </c>
      <c r="F16" s="18" t="s">
        <v>47</v>
      </c>
      <c r="G16" s="29">
        <v>8090</v>
      </c>
      <c r="H16" s="18" t="str">
        <f t="shared" si="0"/>
        <v>ร้านอู่ตั้งบริการ</v>
      </c>
      <c r="I16" s="29">
        <f>+G16</f>
        <v>8090</v>
      </c>
      <c r="J16" s="18" t="s">
        <v>42</v>
      </c>
      <c r="K16" s="18" t="s">
        <v>671</v>
      </c>
      <c r="L16" s="27" t="s">
        <v>672</v>
      </c>
      <c r="M16" s="11"/>
      <c r="N16" s="11"/>
      <c r="O16" s="11"/>
    </row>
    <row r="17" spans="1:15" s="12" customFormat="1" ht="42">
      <c r="A17" s="18">
        <v>12</v>
      </c>
      <c r="B17" s="19" t="s">
        <v>90</v>
      </c>
      <c r="C17" s="29">
        <v>6544</v>
      </c>
      <c r="D17" s="29">
        <f t="shared" si="1"/>
        <v>6544</v>
      </c>
      <c r="E17" s="18" t="s">
        <v>6</v>
      </c>
      <c r="F17" s="18" t="s">
        <v>258</v>
      </c>
      <c r="G17" s="29">
        <v>6544</v>
      </c>
      <c r="H17" s="18" t="str">
        <f t="shared" si="0"/>
        <v>ร้านซุปเปอร์แตน</v>
      </c>
      <c r="I17" s="29">
        <f t="shared" si="0"/>
        <v>6544</v>
      </c>
      <c r="J17" s="18" t="s">
        <v>42</v>
      </c>
      <c r="K17" s="27" t="s">
        <v>673</v>
      </c>
      <c r="L17" s="27" t="s">
        <v>674</v>
      </c>
      <c r="M17" s="11"/>
      <c r="N17" s="11"/>
      <c r="O17" s="11"/>
    </row>
    <row r="18" spans="1:15" s="12" customFormat="1" ht="63">
      <c r="A18" s="18">
        <v>13</v>
      </c>
      <c r="B18" s="19" t="s">
        <v>642</v>
      </c>
      <c r="C18" s="29">
        <v>4900</v>
      </c>
      <c r="D18" s="29">
        <f t="shared" si="1"/>
        <v>4900</v>
      </c>
      <c r="E18" s="18" t="s">
        <v>6</v>
      </c>
      <c r="F18" s="18" t="s">
        <v>652</v>
      </c>
      <c r="G18" s="29">
        <v>4900</v>
      </c>
      <c r="H18" s="18" t="str">
        <f t="shared" si="0"/>
        <v>หจก.เกรียงไกรวัสดุ</v>
      </c>
      <c r="I18" s="29">
        <f t="shared" si="0"/>
        <v>4900</v>
      </c>
      <c r="J18" s="18" t="s">
        <v>42</v>
      </c>
      <c r="K18" s="27" t="s">
        <v>675</v>
      </c>
      <c r="L18" s="27" t="s">
        <v>674</v>
      </c>
      <c r="M18" s="11"/>
      <c r="N18" s="11"/>
      <c r="O18" s="11"/>
    </row>
    <row r="19" spans="1:15" s="12" customFormat="1" ht="42">
      <c r="A19" s="18">
        <v>14</v>
      </c>
      <c r="B19" s="19" t="s">
        <v>643</v>
      </c>
      <c r="C19" s="29">
        <v>3245</v>
      </c>
      <c r="D19" s="29">
        <f t="shared" si="1"/>
        <v>3245</v>
      </c>
      <c r="E19" s="18" t="s">
        <v>6</v>
      </c>
      <c r="F19" s="18" t="s">
        <v>652</v>
      </c>
      <c r="G19" s="29">
        <v>3245</v>
      </c>
      <c r="H19" s="18" t="str">
        <f t="shared" si="0"/>
        <v>หจก.เกรียงไกรวัสดุ</v>
      </c>
      <c r="I19" s="29">
        <f t="shared" si="0"/>
        <v>3245</v>
      </c>
      <c r="J19" s="18" t="s">
        <v>42</v>
      </c>
      <c r="K19" s="27" t="s">
        <v>462</v>
      </c>
      <c r="L19" s="27" t="s">
        <v>679</v>
      </c>
      <c r="M19" s="11"/>
      <c r="N19" s="11"/>
      <c r="O19" s="11"/>
    </row>
    <row r="20" spans="1:15" s="12" customFormat="1" ht="42">
      <c r="A20" s="18">
        <v>15</v>
      </c>
      <c r="B20" s="19" t="s">
        <v>644</v>
      </c>
      <c r="C20" s="29">
        <v>6050</v>
      </c>
      <c r="D20" s="29">
        <f t="shared" si="1"/>
        <v>6050</v>
      </c>
      <c r="E20" s="18" t="s">
        <v>6</v>
      </c>
      <c r="F20" s="18" t="s">
        <v>653</v>
      </c>
      <c r="G20" s="29">
        <v>6050</v>
      </c>
      <c r="H20" s="18" t="str">
        <f t="shared" si="0"/>
        <v>ร้านรุ่งนพรัตน์ก่อสร้าง</v>
      </c>
      <c r="I20" s="29">
        <f t="shared" si="0"/>
        <v>6050</v>
      </c>
      <c r="J20" s="18" t="s">
        <v>42</v>
      </c>
      <c r="K20" s="27" t="s">
        <v>676</v>
      </c>
      <c r="L20" s="27" t="s">
        <v>680</v>
      </c>
      <c r="M20" s="11"/>
      <c r="N20" s="11"/>
      <c r="O20" s="11"/>
    </row>
    <row r="21" spans="1:15" s="12" customFormat="1" ht="42">
      <c r="A21" s="18">
        <v>16</v>
      </c>
      <c r="B21" s="19" t="s">
        <v>645</v>
      </c>
      <c r="C21" s="29">
        <v>8250</v>
      </c>
      <c r="D21" s="29">
        <f t="shared" si="1"/>
        <v>8250</v>
      </c>
      <c r="E21" s="18" t="s">
        <v>6</v>
      </c>
      <c r="F21" s="18" t="s">
        <v>653</v>
      </c>
      <c r="G21" s="29">
        <v>8250</v>
      </c>
      <c r="H21" s="18" t="str">
        <f t="shared" si="0"/>
        <v>ร้านรุ่งนพรัตน์ก่อสร้าง</v>
      </c>
      <c r="I21" s="29">
        <f>+G21</f>
        <v>8250</v>
      </c>
      <c r="J21" s="18" t="s">
        <v>42</v>
      </c>
      <c r="K21" s="27" t="s">
        <v>677</v>
      </c>
      <c r="L21" s="27" t="s">
        <v>680</v>
      </c>
      <c r="M21" s="11"/>
      <c r="N21" s="11"/>
      <c r="O21" s="11"/>
    </row>
    <row r="22" spans="1:15" s="12" customFormat="1" ht="42">
      <c r="A22" s="18">
        <v>17</v>
      </c>
      <c r="B22" s="19" t="s">
        <v>645</v>
      </c>
      <c r="C22" s="29">
        <v>6050</v>
      </c>
      <c r="D22" s="29">
        <f t="shared" si="1"/>
        <v>6050</v>
      </c>
      <c r="E22" s="18" t="s">
        <v>6</v>
      </c>
      <c r="F22" s="18" t="s">
        <v>653</v>
      </c>
      <c r="G22" s="29">
        <v>6050</v>
      </c>
      <c r="H22" s="18" t="str">
        <f t="shared" ref="H22:I27" si="2">+F22</f>
        <v>ร้านรุ่งนพรัตน์ก่อสร้าง</v>
      </c>
      <c r="I22" s="29">
        <f t="shared" si="2"/>
        <v>6050</v>
      </c>
      <c r="J22" s="18" t="s">
        <v>42</v>
      </c>
      <c r="K22" s="27" t="s">
        <v>678</v>
      </c>
      <c r="L22" s="27" t="s">
        <v>680</v>
      </c>
      <c r="M22" s="11"/>
      <c r="N22" s="11"/>
      <c r="O22" s="11"/>
    </row>
    <row r="23" spans="1:15" s="12" customFormat="1" ht="42">
      <c r="A23" s="18">
        <v>18</v>
      </c>
      <c r="B23" s="19" t="s">
        <v>646</v>
      </c>
      <c r="C23" s="29">
        <v>4000</v>
      </c>
      <c r="D23" s="29">
        <f t="shared" si="1"/>
        <v>4000</v>
      </c>
      <c r="E23" s="18" t="s">
        <v>6</v>
      </c>
      <c r="F23" s="18" t="s">
        <v>654</v>
      </c>
      <c r="G23" s="29">
        <v>4000</v>
      </c>
      <c r="H23" s="18" t="str">
        <f t="shared" si="2"/>
        <v>นายต่อกวี ทุมสา</v>
      </c>
      <c r="I23" s="29">
        <f t="shared" si="2"/>
        <v>4000</v>
      </c>
      <c r="J23" s="18" t="s">
        <v>42</v>
      </c>
      <c r="K23" s="18" t="s">
        <v>681</v>
      </c>
      <c r="L23" s="27" t="s">
        <v>680</v>
      </c>
      <c r="M23" s="11"/>
      <c r="N23" s="11"/>
      <c r="O23" s="11"/>
    </row>
    <row r="24" spans="1:15" s="12" customFormat="1" ht="42">
      <c r="A24" s="18">
        <v>19</v>
      </c>
      <c r="B24" s="19" t="s">
        <v>647</v>
      </c>
      <c r="C24" s="29">
        <v>138000</v>
      </c>
      <c r="D24" s="29">
        <f t="shared" si="1"/>
        <v>138000</v>
      </c>
      <c r="E24" s="18" t="s">
        <v>6</v>
      </c>
      <c r="F24" s="18" t="s">
        <v>323</v>
      </c>
      <c r="G24" s="29">
        <v>138000</v>
      </c>
      <c r="H24" s="18" t="str">
        <f t="shared" si="2"/>
        <v>นายณัฐพล จำปากุล</v>
      </c>
      <c r="I24" s="29">
        <f t="shared" si="2"/>
        <v>138000</v>
      </c>
      <c r="J24" s="18" t="s">
        <v>42</v>
      </c>
      <c r="K24" s="18" t="s">
        <v>682</v>
      </c>
      <c r="L24" s="27" t="s">
        <v>683</v>
      </c>
      <c r="M24" s="11"/>
      <c r="N24" s="11"/>
      <c r="O24" s="11"/>
    </row>
    <row r="25" spans="1:15" s="12" customFormat="1" ht="42">
      <c r="A25" s="18">
        <v>20</v>
      </c>
      <c r="B25" s="19" t="s">
        <v>648</v>
      </c>
      <c r="C25" s="29">
        <v>16000</v>
      </c>
      <c r="D25" s="29">
        <f t="shared" si="1"/>
        <v>16000</v>
      </c>
      <c r="E25" s="18" t="s">
        <v>6</v>
      </c>
      <c r="F25" s="24" t="s">
        <v>655</v>
      </c>
      <c r="G25" s="29">
        <v>16000</v>
      </c>
      <c r="H25" s="18" t="str">
        <f t="shared" si="2"/>
        <v>ร้าน บี.เค 788 ดีไซน์</v>
      </c>
      <c r="I25" s="29">
        <f>+G25</f>
        <v>16000</v>
      </c>
      <c r="J25" s="18" t="s">
        <v>42</v>
      </c>
      <c r="K25" s="18" t="s">
        <v>684</v>
      </c>
      <c r="L25" s="27" t="s">
        <v>683</v>
      </c>
      <c r="M25" s="11"/>
      <c r="N25" s="11"/>
      <c r="O25" s="11"/>
    </row>
    <row r="26" spans="1:15" s="12" customFormat="1" ht="84">
      <c r="A26" s="18">
        <v>21</v>
      </c>
      <c r="B26" s="19" t="s">
        <v>649</v>
      </c>
      <c r="C26" s="29">
        <v>96000</v>
      </c>
      <c r="D26" s="29">
        <f t="shared" si="1"/>
        <v>96000</v>
      </c>
      <c r="E26" s="18" t="s">
        <v>6</v>
      </c>
      <c r="F26" s="18" t="s">
        <v>230</v>
      </c>
      <c r="G26" s="29">
        <v>96000</v>
      </c>
      <c r="H26" s="18" t="str">
        <f t="shared" si="2"/>
        <v>หจก.รุ่งนพรัตน์ก่อสร้าง</v>
      </c>
      <c r="I26" s="29">
        <f t="shared" si="2"/>
        <v>96000</v>
      </c>
      <c r="J26" s="18" t="s">
        <v>42</v>
      </c>
      <c r="K26" s="18" t="s">
        <v>685</v>
      </c>
      <c r="L26" s="27" t="s">
        <v>686</v>
      </c>
      <c r="M26" s="11"/>
      <c r="N26" s="11"/>
      <c r="O26" s="11"/>
    </row>
    <row r="27" spans="1:15" s="12" customFormat="1" ht="84">
      <c r="A27" s="18">
        <v>22</v>
      </c>
      <c r="B27" s="19" t="s">
        <v>650</v>
      </c>
      <c r="C27" s="29">
        <v>45000</v>
      </c>
      <c r="D27" s="29">
        <f t="shared" si="1"/>
        <v>45000</v>
      </c>
      <c r="E27" s="18" t="s">
        <v>6</v>
      </c>
      <c r="F27" s="18" t="s">
        <v>230</v>
      </c>
      <c r="G27" s="29">
        <v>45000</v>
      </c>
      <c r="H27" s="18" t="str">
        <f t="shared" si="2"/>
        <v>หจก.รุ่งนพรัตน์ก่อสร้าง</v>
      </c>
      <c r="I27" s="29">
        <f t="shared" si="2"/>
        <v>45000</v>
      </c>
      <c r="J27" s="18" t="s">
        <v>42</v>
      </c>
      <c r="K27" s="18" t="s">
        <v>687</v>
      </c>
      <c r="L27" s="27" t="s">
        <v>686</v>
      </c>
      <c r="M27" s="11"/>
      <c r="N27" s="11"/>
      <c r="O27" s="11"/>
    </row>
  </sheetData>
  <mergeCells count="3">
    <mergeCell ref="A2:L2"/>
    <mergeCell ref="A3:L3"/>
    <mergeCell ref="A4:L4"/>
  </mergeCells>
  <pageMargins left="0.19685039370078741" right="0.11811023622047245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</dc:creator>
  <cp:lastModifiedBy>lenovo18012568@hotmail.com</cp:lastModifiedBy>
  <cp:lastPrinted>2026-06-19T03:33:40Z</cp:lastPrinted>
  <dcterms:created xsi:type="dcterms:W3CDTF">2021-12-02T09:16:49Z</dcterms:created>
  <dcterms:modified xsi:type="dcterms:W3CDTF">2026-06-19T07:06:25Z</dcterms:modified>
</cp:coreProperties>
</file>